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<sst xmlns="http://schemas.openxmlformats.org/spreadsheetml/2006/main" count="1069" uniqueCount="740">
  <si>
    <t>Місце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</si>
  <si>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</si>
  <si>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</si>
  <si>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</si>
  <si>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</si>
  <si>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Мета використання</t>
  </si>
  <si>
    <t>Місячна орендна плата, грн. (без ПДВ)</t>
  </si>
  <si>
    <r>
      <rPr>
        <b val="true"/>
        <sz val="10"/>
        <color rgb="FF000000"/>
        <rFont val="Times New Roman"/>
        <family val="1"/>
      </rPr>
      <t>Площа орендованого приміщення, </t>
    </r>
    <r>
      <rPr>
        <b val="true"/>
        <vertAlign val="superscript"/>
        <sz val="10"/>
        <color rgb="FF000000"/>
        <rFont val="Times New Roman"/>
        <family val="1"/>
      </rPr>
      <t>м</t>
    </r>
    <r>
      <rPr>
        <b val="true"/>
        <vertAlign val="superscript"/>
        <sz val="10"/>
        <color rgb="FF000000"/>
        <rFont val="Times New Roman"/>
        <family val="1"/>
      </rPr>
      <t>2</t>
    </r>
  </si>
  <si>
    <r>
      <rPr>
        <b val="true"/>
        <sz val="10"/>
        <color rgb="FF000000"/>
        <rFont val="Times New Roman"/>
        <family val="1"/>
      </rPr>
      <t>Місячна орендна плата за </t>
    </r>
    <r>
      <rPr>
        <b val="true"/>
        <sz val="10"/>
        <color rgb="FF000000"/>
        <rFont val="Times New Roman"/>
        <family val="1"/>
        <charset val="1"/>
      </rPr>
      <t>грн/</t>
    </r>
    <r>
      <rPr>
        <b val="true"/>
        <vertAlign val="superscript"/>
        <sz val="10"/>
        <color rgb="FF000000"/>
        <rFont val="Times New Roman"/>
        <family val="1"/>
        <charset val="1"/>
      </rPr>
      <t>м</t>
    </r>
    <r>
      <rPr>
        <b val="true"/>
        <vertAlign val="superscript"/>
        <sz val="10"/>
        <color rgb="FF000000"/>
        <rFont val="Times New Roman"/>
        <family val="1"/>
        <charset val="1"/>
      </rPr>
      <t>2</t>
    </r>
  </si>
  <si>
    <t>Вул. Залізна, 17</t>
  </si>
  <si>
    <t>КБ «Приватбанк»</t>
  </si>
  <si>
    <t>№49/16 від 14.09.2011</t>
  </si>
  <si>
    <t>банкомат</t>
  </si>
  <si>
    <t>Вул. Калініна, 30</t>
  </si>
  <si>
    <t>ПАТ АБ «Укргазбанк»</t>
  </si>
  <si>
    <t>№107/17 від 03.12.2012</t>
  </si>
  <si>
    <t>Вул. Гоголя, 19</t>
  </si>
  <si>
    <t>ФОП Кириченко І.О.</t>
  </si>
  <si>
    <t>№52/1 від 2905.2006</t>
  </si>
  <si>
    <t>магазин непродовльчих товарів</t>
  </si>
  <si>
    <t>Вул. Фрунзе, 66</t>
  </si>
  <si>
    <t>ПАТ «Укртелеком»</t>
  </si>
  <si>
    <t>№47/5 від 10.03.2000</t>
  </si>
  <si>
    <t>розміщення обладнання АТС та обладнання доступу до мережі інтернет</t>
  </si>
  <si>
    <t>Вул. Фрунзе, 33</t>
  </si>
  <si>
    <t>ФОП Венгровська Г.П.</t>
  </si>
  <si>
    <t>№55/1 від 22.05.2002</t>
  </si>
  <si>
    <t>кіоск продовольчих товарів</t>
  </si>
  <si>
    <t>Вул. Шевченка, 100а</t>
  </si>
  <si>
    <t>№550а/6 від 23.09.2009</t>
  </si>
  <si>
    <t>розміщення обладнання проводового мовлення</t>
  </si>
  <si>
    <t>ПАТ Київстар</t>
  </si>
  <si>
    <t>№80/16 від 17.08.2012</t>
  </si>
  <si>
    <t>оптико-волоконний вузол зв'язку</t>
  </si>
  <si>
    <t>Вул. Жовтнева, 2</t>
  </si>
  <si>
    <t>ФОП Бобошко Л.Л..</t>
  </si>
  <si>
    <t>№12/1 від 21.02.2014</t>
  </si>
  <si>
    <t>торігвля продовольчими товарами та непродовльчими, крім товарів підакцизної групи</t>
  </si>
  <si>
    <t>Вул. Енгельса, 27А</t>
  </si>
  <si>
    <t>ПАТ КБ «Приватбанк»</t>
  </si>
  <si>
    <t>№71/16 від 30.06.2006</t>
  </si>
  <si>
    <t>Вул. Жовтнева, 21</t>
  </si>
  <si>
    <t>ПАТ «Полтавакондитер»</t>
  </si>
  <si>
    <t>№85/1 від 07.08.2006</t>
  </si>
  <si>
    <t>кафетерій</t>
  </si>
  <si>
    <t>Вул. Зіньківська, 36</t>
  </si>
  <si>
    <t>№45/7 від 09.03.2000</t>
  </si>
  <si>
    <t>ФОП Міхно Л.К.</t>
  </si>
  <si>
    <t>№83/1 від 17.08.2012</t>
  </si>
  <si>
    <t>торгівля квітами</t>
  </si>
  <si>
    <t>Вул. Енгельса, 27А </t>
  </si>
  <si>
    <t>ПАТ «Полтава-банк»</t>
  </si>
  <si>
    <t>№76/16 від 03.06.2004</t>
  </si>
  <si>
    <t>відділення банку та банкомат</t>
  </si>
  <si>
    <t>Вул. Жовтнева, 31</t>
  </si>
  <si>
    <t>ТОВ «Старнайт»</t>
  </si>
  <si>
    <t>№1/25 від 01.01.2014</t>
  </si>
  <si>
    <t>кафе, танцпол</t>
  </si>
  <si>
    <t>№115/25 від 26.12.2012</t>
  </si>
  <si>
    <t>Вул. Паризької Комуни, 14</t>
  </si>
  <si>
    <t>ФОП Лішанкова Л.В.</t>
  </si>
  <si>
    <t>№84/1 від 27.09.2013</t>
  </si>
  <si>
    <t>магазин продовльчих товарів</t>
  </si>
  <si>
    <t>Вул. Монастирська, 7а </t>
  </si>
  <si>
    <t>ПОКП «Полтавафарм»</t>
  </si>
  <si>
    <t>№84/17 від 05.05.2001</t>
  </si>
  <si>
    <t>аптечний пункт</t>
  </si>
  <si>
    <t>Вул. Енгельса, 27а</t>
  </si>
  <si>
    <t>ТОВ «ТВА-ГРУПП»</t>
  </si>
  <si>
    <t>№89/16 від 21.10.2013</t>
  </si>
  <si>
    <t>Вул. Шевченка, 63</t>
  </si>
  <si>
    <t>ФОП Пугач І.П.</t>
  </si>
  <si>
    <t>№27/4 від 07.07.2015</t>
  </si>
  <si>
    <t>майстерня з ремонту електрообладнання</t>
  </si>
  <si>
    <t>Вул. Калініна, 12/8</t>
  </si>
  <si>
    <t>№49/2 від 10.03.2000</t>
  </si>
  <si>
    <t>ФОП Мокляк Михайло Георгійович</t>
  </si>
  <si>
    <t>№112/16 від 12.08.2002</t>
  </si>
  <si>
    <t>лоток з продажу хлібобулочних виробів</t>
  </si>
  <si>
    <t>Вул. Жовтнева, 46</t>
  </si>
  <si>
    <t>ФОП Тернопольська Л.М.</t>
  </si>
  <si>
    <t>№90/7 від 12.12.2011</t>
  </si>
  <si>
    <t>окремий вхід до власної квартири</t>
  </si>
  <si>
    <t>Пров. Рибальський, 10в</t>
  </si>
  <si>
    <t>ВАТ «Полтавський хлібзавод «Південний»</t>
  </si>
  <si>
    <t>№114/16 від 20.11.2003</t>
  </si>
  <si>
    <t>ТОВ ФК Провізор</t>
  </si>
  <si>
    <t>№6/16 від 31.01.2007</t>
  </si>
  <si>
    <t>Вул. Калініна, 36</t>
  </si>
  <si>
    <t>ТОВ Юнсон</t>
  </si>
  <si>
    <t>№42/16 від 09.01.2000</t>
  </si>
  <si>
    <t>Вул. Леніна, 1/23</t>
  </si>
  <si>
    <t>ВАТ «Державний ощадний банк України»</t>
  </si>
  <si>
    <t>№68/1 від 14.06.2002</t>
  </si>
  <si>
    <t>банк</t>
  </si>
  <si>
    <t>Вул. Духова, 6</t>
  </si>
  <si>
    <t>№38/16 від 13.05.2003</t>
  </si>
  <si>
    <t>аптечний пункт №2</t>
  </si>
  <si>
    <t>ФОП Березіна В.Н.</t>
  </si>
  <si>
    <t>№53/16 від 29.05.2006</t>
  </si>
  <si>
    <t>торгівля непродовольчими товарами</t>
  </si>
  <si>
    <t>Вул. Героїв Сталінграду, 30</t>
  </si>
  <si>
    <t>ДП «Документ»</t>
  </si>
  <si>
    <t>№104/11 від 31.12.2013</t>
  </si>
  <si>
    <t>офіс</t>
  </si>
  <si>
    <t>ФОП Гнілов О.О.</t>
  </si>
  <si>
    <t>№82/2 від 06.09.2013</t>
  </si>
  <si>
    <t>торгівля безакцизнимим товарами (кава, чай)</t>
  </si>
  <si>
    <t>ФОП Кошель М.А.</t>
  </si>
  <si>
    <t>№40/16 від 25.05.2007</t>
  </si>
  <si>
    <t>продаж хлібобулочних товарів</t>
  </si>
  <si>
    <t>ТОВ Ліки Полтавщини</t>
  </si>
  <si>
    <t>№42/16 від 03.10.2014</t>
  </si>
  <si>
    <t>Вул. Маршала Бірюзова, 26/1</t>
  </si>
  <si>
    <t>ТОВ «Тотус-Фарм»</t>
  </si>
  <si>
    <t>№41/16 від 03.10.2014</t>
  </si>
  <si>
    <t>Вул. Фрунзе, 51</t>
  </si>
  <si>
    <t>ФОП Резніков Г.Г.</t>
  </si>
  <si>
    <t>№51/4 від 08.09.2010</t>
  </si>
  <si>
    <t>Вул. Енгельса, 21а</t>
  </si>
  <si>
    <t>ТОВ Віола Медтехніка</t>
  </si>
  <si>
    <t>№40/16 від 04.12.2002</t>
  </si>
  <si>
    <t>пункт реалізації товарів медичного призначення</t>
  </si>
  <si>
    <t>Вул. Жовтнева, 36</t>
  </si>
  <si>
    <t>ФОП Мірошниченко Д.О.</t>
  </si>
  <si>
    <t>№2/1 від 20.01.2010</t>
  </si>
  <si>
    <t>кавовий апарат</t>
  </si>
  <si>
    <t>Вул. Фрунзе, 9а</t>
  </si>
  <si>
    <t>ПП «Медичний центр доктора Роєнка»</t>
  </si>
  <si>
    <t>№19/14 від 06.03.2002</t>
  </si>
  <si>
    <t>приватний медичний кабінет медичної практики</t>
  </si>
  <si>
    <t>Вул. Дослідна, 6</t>
  </si>
  <si>
    <t>ФОП Литвиненко І.М.</t>
  </si>
  <si>
    <t>№54/16 від 29.05.2006</t>
  </si>
  <si>
    <t>Вул. Калініна, 21</t>
  </si>
  <si>
    <t>№92/16 від 08.11.2013</t>
  </si>
  <si>
    <t>Вул. Монастирська, 7а</t>
  </si>
  <si>
    <t>№201/16 від 02.07.2001</t>
  </si>
  <si>
    <t>Вул. Залізна, 17 </t>
  </si>
  <si>
    <t>№16/16 від 10.02.2000</t>
  </si>
  <si>
    <t>Вул. Калініна, 36 </t>
  </si>
  <si>
    <t>№17/16 від 10.02.2000</t>
  </si>
  <si>
    <t>Вул. Залізна , 17</t>
  </si>
  <si>
    <t>ТзОВ «Юнсон»</t>
  </si>
  <si>
    <t>№33/16 від 29.02.2000</t>
  </si>
  <si>
    <t>Пров. Рибальський, 10а </t>
  </si>
  <si>
    <t>№590/16 від 03.11.1999</t>
  </si>
  <si>
    <t>Вул. Ломаний, 38а</t>
  </si>
  <si>
    <t>ПП Рутка А.В.</t>
  </si>
  <si>
    <t>№30/8 від 16.03.2012</t>
  </si>
  <si>
    <t>магазин, кафетерій, склад</t>
  </si>
  <si>
    <t>Вул. Нікітченка, 2 </t>
  </si>
  <si>
    <t>№609/16 від 22.11.1999</t>
  </si>
  <si>
    <t>ФОП Однойко Н.О.</t>
  </si>
  <si>
    <t>№34/3 від 29.03.2014</t>
  </si>
  <si>
    <t>майстерня з ремонту взуття</t>
  </si>
  <si>
    <t>Пров. Рибальський, 18</t>
  </si>
  <si>
    <t>ДП «ДГ Степне Полтавської ДСГДС»</t>
  </si>
  <si>
    <t>№216/8 від 06.12.2001</t>
  </si>
  <si>
    <t>ТОВ «Ліки Полтавщини»</t>
  </si>
  <si>
    <t>№5/16 від 23.01.2004</t>
  </si>
  <si>
    <t>Вул. Енгельса, 27в</t>
  </si>
  <si>
    <t>ПВ «МФДХ»</t>
  </si>
  <si>
    <t>№40/16 від 16.05.2006</t>
  </si>
  <si>
    <t>місце представника</t>
  </si>
  <si>
    <t>№39/16 від 16.05.2006</t>
  </si>
  <si>
    <t>ФОП Березіна Валерія Наполеонівна</t>
  </si>
  <si>
    <t>№185/16 від 30.10.2000</t>
  </si>
  <si>
    <t>лоток для торгівлі друкованою продукцією</t>
  </si>
  <si>
    <t>ФОП Кириченко В.Г.</t>
  </si>
  <si>
    <t>№76/17 від 14.07.2006</t>
  </si>
  <si>
    <t>лоток</t>
  </si>
  <si>
    <t>Вул. Червоноармійська, 5</t>
  </si>
  <si>
    <t>ПАТ «Державний ощадний банк України»</t>
  </si>
  <si>
    <t>№172/3 від 14.04.1999</t>
  </si>
  <si>
    <t>Вул. В.Тирнівська, 29/2 </t>
  </si>
  <si>
    <t>ТОВ «Юнсон»</t>
  </si>
  <si>
    <t>№36/16 від 29.02.2000</t>
  </si>
  <si>
    <t>№35/16 від 29.02.2000</t>
  </si>
  <si>
    <t>Вул. Великотирновська, 31/1</t>
  </si>
  <si>
    <t>ФОП Гончар О.А.</t>
  </si>
  <si>
    <t>№8/1 від 23.01.2014</t>
  </si>
  <si>
    <t>підсобне приміщення</t>
  </si>
  <si>
    <t>Вул. Жовтнева, 31 а</t>
  </si>
  <si>
    <t>ФОП Верига О.В.</t>
  </si>
  <si>
    <t>№88/17 від 11.09.2006</t>
  </si>
  <si>
    <t>№150/16 від 18.07.2011</t>
  </si>
  <si>
    <t>Пров. Рибальський, 10а</t>
  </si>
  <si>
    <t>№75/16 від 26.01.2001</t>
  </si>
  <si>
    <t>Вул. Н.Базар, 6</t>
  </si>
  <si>
    <t>КП «Красуня»</t>
  </si>
  <si>
    <t>№113/3 від 24.03.1999</t>
  </si>
  <si>
    <t>перукарня</t>
  </si>
  <si>
    <t>ПОКП Полтавафарм</t>
  </si>
  <si>
    <t>№621/16 від 10.12.1999</t>
  </si>
  <si>
    <t>аптечний кіоск</t>
  </si>
  <si>
    <t>Вул. Фрунзе, 47</t>
  </si>
  <si>
    <t>ФОП Подольська В.А</t>
  </si>
  <si>
    <t>№72/4 від 17.12.2009</t>
  </si>
  <si>
    <t>виставково-торгівельний комплекс</t>
  </si>
  <si>
    <t>Вул. Енгельса, 27-А  </t>
  </si>
  <si>
    <t>№34/16 від 29.02.2000</t>
  </si>
  <si>
    <t>Вул. 1100-річчя Полтави, 9</t>
  </si>
  <si>
    <t>ФОП Свирида Е.О.</t>
  </si>
  <si>
    <t>№31/16 від 20.04.2006</t>
  </si>
  <si>
    <t>розміщення рентгенологічного апарату</t>
  </si>
  <si>
    <t>№79/16 від 03.05.2001</t>
  </si>
  <si>
    <t>Вул. Нікітченка, 4, к.2</t>
  </si>
  <si>
    <t>ФОП Бондаренко Є.М.</t>
  </si>
  <si>
    <t>№44/11 від 29.05.2007</t>
  </si>
  <si>
    <t>ФОП Гузева Н.А.</t>
  </si>
  <si>
    <t>№25/5 від 07.07.2015</t>
  </si>
  <si>
    <t>ФОП Кошель Т.І.</t>
  </si>
  <si>
    <t>№110/16 від 10.12.2012</t>
  </si>
  <si>
    <t>буфет</t>
  </si>
  <si>
    <t>Вул. Н.Базар, 13</t>
  </si>
  <si>
    <t>ПБП «Березень»</t>
  </si>
  <si>
    <t>№269/3 від 30.04.1999</t>
  </si>
  <si>
    <t>магазин продовльчих товарів, крім товарів підакцизної групи</t>
  </si>
  <si>
    <t>Вул. Міщенка, 2а</t>
  </si>
  <si>
    <t>ТзОВ «Міжгалузевий учбово-методичний центр з охорони праці»</t>
  </si>
  <si>
    <t>№22/4 від 10.02.2004</t>
  </si>
  <si>
    <t>навчальний клас</t>
  </si>
  <si>
    <t>№48/16 від 20.11.2014</t>
  </si>
  <si>
    <t>ФОП Шевченко О.С.</t>
  </si>
  <si>
    <t>№138/1 від 15.11.2007</t>
  </si>
  <si>
    <t>№31/1 від 09.09.2015</t>
  </si>
  <si>
    <t>кінотеатр</t>
  </si>
  <si>
    <t>Вул. Незалежності майдан, 5</t>
  </si>
  <si>
    <t>ФОП Лучечко А.В.</t>
  </si>
  <si>
    <t>№49/25 від 18.04.2013</t>
  </si>
  <si>
    <t>ремонт побутової техніки</t>
  </si>
  <si>
    <t>№5/16 від 12.01.2012</t>
  </si>
  <si>
    <t>Вул. Б.Хмельницького,28</t>
  </si>
  <si>
    <t>ФОП Нікітін Д.В.</t>
  </si>
  <si>
    <t>№65/8 від 05.05.2004</t>
  </si>
  <si>
    <t>ремонт взуття</t>
  </si>
  <si>
    <t>Вул. Духова, 6 </t>
  </si>
  <si>
    <t>№41/16 від 16.05.2006</t>
  </si>
  <si>
    <t>№23/16 від 18.04.2011</t>
  </si>
  <si>
    <t>ТОВ ТВА ГРУПП</t>
  </si>
  <si>
    <t>№21/16 від 18.04.2011</t>
  </si>
  <si>
    <t>Вул. Нікітченка, 2</t>
  </si>
  <si>
    <t>№22/16 від 18.04.2011</t>
  </si>
  <si>
    <t>Вул. Юрченка Петра, 1в</t>
  </si>
  <si>
    <t>ТОВ «ТВА ГРУПП»</t>
  </si>
  <si>
    <t>№25/16 від 18.04.2011</t>
  </si>
  <si>
    <t>ТОВ «ТВА ГРУПП</t>
  </si>
  <si>
    <t>№24/16 від 18.04.2011</t>
  </si>
  <si>
    <t>№20/16 від 18.04.2011</t>
  </si>
  <si>
    <t>Вул. Великотирнівська, 37/1</t>
  </si>
  <si>
    <t>№102/12 від 04.10.2007</t>
  </si>
  <si>
    <t>Вул. Вавілова, 1/15</t>
  </si>
  <si>
    <t>ФОП Зінов’єва В.В.</t>
  </si>
  <si>
    <t>№92/8 від 09.09.2008</t>
  </si>
  <si>
    <t>склад</t>
  </si>
  <si>
    <t>ТОВ Медичні дослідження</t>
  </si>
  <si>
    <t>№73/16 від 07.08.2008</t>
  </si>
  <si>
    <t>медична практика</t>
  </si>
  <si>
    <t>Павленківська площа, 14</t>
  </si>
  <si>
    <t>ФОП Косинська О.О.</t>
  </si>
  <si>
    <t>№68/16 від 27.06.2006</t>
  </si>
  <si>
    <t>Вул. Чапаєва, 17</t>
  </si>
  <si>
    <t>ФОП Мацківська В.І.</t>
  </si>
  <si>
    <t>№28/4 від 07.07.2015</t>
  </si>
  <si>
    <t>Вул. Панянка, 36</t>
  </si>
  <si>
    <t>ТОВ «АСМІ»</t>
  </si>
  <si>
    <t>№43/8 від 03.04.2008</t>
  </si>
  <si>
    <t>ТОВ «Медичні дослідження»</t>
  </si>
  <si>
    <t>№66/16 від 04.07.2013</t>
  </si>
  <si>
    <t>клініко-діагностична лабораторія</t>
  </si>
  <si>
    <t>Вул. Фрунзе, 24б</t>
  </si>
  <si>
    <t>ФОП Яременко Г.О.</t>
  </si>
  <si>
    <t>№52/17 від 15.04.2013</t>
  </si>
  <si>
    <t>громадська вбиральня</t>
  </si>
  <si>
    <t>ФОП Бойко Віктор Володимирович</t>
  </si>
  <si>
    <t>№29/16 від 23.04.2003</t>
  </si>
  <si>
    <t>реалізація препаратів дитячого харчування</t>
  </si>
  <si>
    <t>Вул. Жовтнева, 8</t>
  </si>
  <si>
    <t>ФОП Харченко С.В.</t>
  </si>
  <si>
    <t>№43/1 від 28.03.2013</t>
  </si>
  <si>
    <t>фотопослуги</t>
  </si>
  <si>
    <t>Вул. Комсомольська, 37</t>
  </si>
  <si>
    <t>ТзОВ «Сімон»</t>
  </si>
  <si>
    <t>№183/4 від 16.04.1999</t>
  </si>
  <si>
    <t>Вул. Артема, 45</t>
  </si>
  <si>
    <t>ТОВ ТРК «Аір»</t>
  </si>
  <si>
    <t>№121/6 від 07.11.2008</t>
  </si>
  <si>
    <t>ТОВ «Гентріс ЛТД»</t>
  </si>
  <si>
    <t>№69/16 від 17.07.2013</t>
  </si>
  <si>
    <t>кабінет забору біологічного матеріалу</t>
  </si>
  <si>
    <t>Вул. Фрунзе, 38/2</t>
  </si>
  <si>
    <t>№73/3 від 14.06.2002</t>
  </si>
  <si>
    <t>ФОП Кошель Тетяна Іванівна</t>
  </si>
  <si>
    <t>№57/16 від 27.10.2010</t>
  </si>
  <si>
    <t>Вул. Баленка, 18</t>
  </si>
  <si>
    <t>ФОП Негромова Г.Ю.</t>
  </si>
  <si>
    <t>№103/7 від 10.10.2007</t>
  </si>
  <si>
    <t>Вул. Жовтнева, 34</t>
  </si>
  <si>
    <t>ФОП Мирошниченко В.М.</t>
  </si>
  <si>
    <t>№20/1 від 31.03.2014</t>
  </si>
  <si>
    <t>Вул. Пролетарська, 4</t>
  </si>
  <si>
    <t>ПАТ «Державний ощадний банк»</t>
  </si>
  <si>
    <t>№84/8 від 21.06.2002</t>
  </si>
  <si>
    <t>№57/16 від 04.06.2008</t>
  </si>
  <si>
    <t>Вул. Зигіна, 4</t>
  </si>
  <si>
    <t>ФОП Федорова І.О.</t>
  </si>
  <si>
    <t>№39/6 від 11.05.2007</t>
  </si>
  <si>
    <t>ТОВ Гентріс ЛТД</t>
  </si>
  <si>
    <t>№11/16 від 19.02.2007</t>
  </si>
  <si>
    <t>лабораторні дослідження</t>
  </si>
  <si>
    <t>Вул. Фрунзе, 146</t>
  </si>
  <si>
    <t>ПАТ «Державний Ощадбанк»</t>
  </si>
  <si>
    <t>№73/5 від 14.08.2002</t>
  </si>
  <si>
    <t>Вул. Фрунзе, 63</t>
  </si>
  <si>
    <t>№72/4 від 14.06.2002</t>
  </si>
  <si>
    <t>Вул. Паризької Комуни, 32</t>
  </si>
  <si>
    <t>ПП «ГЕОПРОЕКТ»</t>
  </si>
  <si>
    <t>№38/2 від 09.09.2015</t>
  </si>
  <si>
    <t>ФОП Свирида С.А.</t>
  </si>
  <si>
    <t>№75/16 від 02.08.2007</t>
  </si>
  <si>
    <t>розміщення діагностичного МРТ</t>
  </si>
  <si>
    <t>ФОП Кисельова В.В.</t>
  </si>
  <si>
    <t>№62/1 від 20.11.2009</t>
  </si>
  <si>
    <t>ксерокс</t>
  </si>
  <si>
    <t>Вул. Великотирнівська, 39а</t>
  </si>
  <si>
    <t>ФОП Горбаньова О.В.</t>
  </si>
  <si>
    <t>№35/5 від 05.07.2010</t>
  </si>
  <si>
    <t>магазин дитячих товарів</t>
  </si>
  <si>
    <t>Вул. Фрунзе, 128/1</t>
  </si>
  <si>
    <t>ПП «Сігма-кабель»</t>
  </si>
  <si>
    <t>№5/5 від 06.02.2002</t>
  </si>
  <si>
    <t>ФОП Мірошніченко Д.О.</t>
  </si>
  <si>
    <t>№129/17 від 12.12.2008</t>
  </si>
  <si>
    <t>№45/4 від 20.04.2012</t>
  </si>
  <si>
    <t>ритуальні послуги</t>
  </si>
  <si>
    <t>ФОП Лобач Ю.Б.</t>
  </si>
  <si>
    <t>№79/16 від 06.09.2013</t>
  </si>
  <si>
    <t>проведення гентгенологічних досліджень</t>
  </si>
  <si>
    <t>УДППЗ « Укрпошта»</t>
  </si>
  <si>
    <t>№403/5 від 30.06.1999</t>
  </si>
  <si>
    <t>відділення зв'язку</t>
  </si>
  <si>
    <t>ТОВ «Санек»</t>
  </si>
  <si>
    <t>№38/16 від 14.03.2013</t>
  </si>
  <si>
    <t>індивідуальна котельня</t>
  </si>
  <si>
    <t>ФОП Фесенко А.А.</t>
  </si>
  <si>
    <t>№67/66 від 20.11.2009</t>
  </si>
  <si>
    <t>лоток з продажу непродовольчих товарів</t>
  </si>
  <si>
    <t>Вул. Калініна, 13</t>
  </si>
  <si>
    <t>№81/2 від 14.06.2002</t>
  </si>
  <si>
    <t>№53/16 від 19.04.2004</t>
  </si>
  <si>
    <t>№55/16 від 19.04.2004</t>
  </si>
  <si>
    <t>Соборний майдан, 3</t>
  </si>
  <si>
    <t>ФОП Дрозд В.В.</t>
  </si>
  <si>
    <t>№58/25 від 27.10.2010</t>
  </si>
  <si>
    <t>лоток з торгівлі сувенірами</t>
  </si>
  <si>
    <t>Вул. Пушкіна, 88</t>
  </si>
  <si>
    <t>ПАТ «Ощадний банк України»</t>
  </si>
  <si>
    <t>№85/15 від 21.06.2002</t>
  </si>
  <si>
    <t>№28/2 від 18.04.2011</t>
  </si>
  <si>
    <t>Вул. Красіна, 120</t>
  </si>
  <si>
    <t>ПАТ «Ощадний банк України» </t>
  </si>
  <si>
    <t>№71/11 від 14.06.2002</t>
  </si>
  <si>
    <t>ФОП Кудря І.В.</t>
  </si>
  <si>
    <t>№48/7 від 08.09.2010</t>
  </si>
  <si>
    <t>взуттєва майстерня</t>
  </si>
  <si>
    <t>Вул. Фрунзе, 5</t>
  </si>
  <si>
    <t>ФОП Литвін  С.М.</t>
  </si>
  <si>
    <t>№7/25 від 07.02.2011</t>
  </si>
  <si>
    <t>Вул. Жовтнева, 77</t>
  </si>
  <si>
    <t>УДППЗ «Укрпошта»</t>
  </si>
  <si>
    <t>№407/6 від 30.06.1999</t>
  </si>
  <si>
    <t>Вул. Халтуріна, 7</t>
  </si>
  <si>
    <t>№334/6 від 18.05.1999</t>
  </si>
  <si>
    <t>Вул. Жовтнева, 6</t>
  </si>
  <si>
    <t>№69/1 від 14.06.2002</t>
  </si>
  <si>
    <t>Вул. Пушкіна, 133-а</t>
  </si>
  <si>
    <t>ТОВ «Дігорський»</t>
  </si>
  <si>
    <t>№33/6 від 09.09.2015</t>
  </si>
  <si>
    <t>Вул. Молодогвардійська, 22</t>
  </si>
  <si>
    <t>ФОП Куценко С.В.</t>
  </si>
  <si>
    <t>№99/7 від 01.11.2012</t>
  </si>
  <si>
    <t>Вул. Б.Хмельницького, 22</t>
  </si>
  <si>
    <t>ФОП Кушко І.І.</t>
  </si>
  <si>
    <t>№74/8 від 26.07.2012</t>
  </si>
  <si>
    <t>Вул. Н.Базар, 18</t>
  </si>
  <si>
    <t>ФОП Коломієць Т.М.</t>
  </si>
  <si>
    <t>№15/3 від 24.01.2001</t>
  </si>
  <si>
    <t>Вул. Алмазна, 2а</t>
  </si>
  <si>
    <t>ПАТ «ВНЗ «МАУП»</t>
  </si>
  <si>
    <t>№90/41 від 21.10.2013</t>
  </si>
  <si>
    <t>навчальний заклад</t>
  </si>
  <si>
    <t>Вул. Б.Хмельницького, 28</t>
  </si>
  <si>
    <t>№83/8 від 21.06.2002</t>
  </si>
  <si>
    <t>Вул. Маршала Бірюзова, 60</t>
  </si>
  <si>
    <t>№233/7 від 18.04.1999</t>
  </si>
  <si>
    <t>Вул. Чураївни, 1/1</t>
  </si>
  <si>
    <t>№91/8 від 03.09.2012</t>
  </si>
  <si>
    <t>№109/16 від 10.12.2012</t>
  </si>
  <si>
    <t>№93/16 від 18.01.2013</t>
  </si>
  <si>
    <t>лоток з продажу продовольчих товарів</t>
  </si>
  <si>
    <t>Вул. Шведська могила, 32</t>
  </si>
  <si>
    <t>ФОП Керекеша Л.Л.</t>
  </si>
  <si>
    <t>№51/25 від 18.04.2014</t>
  </si>
  <si>
    <t>ФОП Івко К.В.</t>
  </si>
  <si>
    <t>№65/16 від 04.07.2013</t>
  </si>
  <si>
    <t>№29/16 від 18.01.2013</t>
  </si>
  <si>
    <t>№3/16 від 12.01.2012</t>
  </si>
  <si>
    <t>№2/16 від 12.01.2012</t>
  </si>
  <si>
    <t>Вул. Енгельса,27а</t>
  </si>
  <si>
    <t>ФОП Літвін О.Е.</t>
  </si>
  <si>
    <t>№6/16 від 12.01.2012</t>
  </si>
  <si>
    <t>ФОП Басан Д.І..</t>
  </si>
  <si>
    <t>№99/16 від 10.12.2013</t>
  </si>
  <si>
    <t>ФОП Басан Д.І.</t>
  </si>
  <si>
    <t>№102/16 від 20.12.2013</t>
  </si>
  <si>
    <t>Вул. П.Юрченка, 11/2</t>
  </si>
  <si>
    <t>№55/37 від 12.06.2007</t>
  </si>
  <si>
    <t>Вул. Б.Хмельницького, 9/7</t>
  </si>
  <si>
    <t>ФОП Бичкола В.С.</t>
  </si>
  <si>
    <t>№22/8 від 24.03.2006</t>
  </si>
  <si>
    <t>№98/17 від 01.11.2012</t>
  </si>
  <si>
    <t>Вул. Шведська, 20</t>
  </si>
  <si>
    <t>№56/16 від 29.05.2006</t>
  </si>
  <si>
    <t>Вул. Шевченка, 17 </t>
  </si>
  <si>
    <t>Полтавський міський СТК ТСО України </t>
  </si>
  <si>
    <t>№33/4 від 21.03.2008</t>
  </si>
  <si>
    <t>клас автошколи</t>
  </si>
  <si>
    <t>Вул. Грабчака, 2, к.1</t>
  </si>
  <si>
    <t>ФОП Петров Д.В.</t>
  </si>
  <si>
    <t>№79/5 від 18.08.2008</t>
  </si>
  <si>
    <t>надання побутових послуг</t>
  </si>
  <si>
    <t>Вул. Р.Люксембург, 25д</t>
  </si>
  <si>
    <t>ФОП Лаврик П.Д.</t>
  </si>
  <si>
    <t>№72/3 від 15.07.2008</t>
  </si>
  <si>
    <t>Вул. Котляревського, 22 </t>
  </si>
  <si>
    <t>ФОП Післяк Ольга Костянтинівна</t>
  </si>
  <si>
    <t>№1/2 від 05.02.2016</t>
  </si>
  <si>
    <t>пункт прокату одягу</t>
  </si>
  <si>
    <t>Вул. В.Тирнівська, 29/2</t>
  </si>
  <si>
    <t>№31/16 від 25.07.2014</t>
  </si>
  <si>
    <t>Вул. Монастирська, 56</t>
  </si>
  <si>
    <t>ФОП Мільгевська І.В.</t>
  </si>
  <si>
    <t>№21/2 від 16.06.2015</t>
  </si>
  <si>
    <t>майстерня з ремонту одягу</t>
  </si>
  <si>
    <t>№74/3 від 14.06.2002</t>
  </si>
  <si>
    <t>Вул. Н.Базар, 2е</t>
  </si>
  <si>
    <t>ПСТ «Джерело»</t>
  </si>
  <si>
    <t>№67/3 від 05.07.2012</t>
  </si>
  <si>
    <t>побутові послуги</t>
  </si>
  <si>
    <t>Вул. Пролетарська, 31</t>
  </si>
  <si>
    <t>ФОП Федорченко О.В.</t>
  </si>
  <si>
    <t>№96/8 від 03.09.2007</t>
  </si>
  <si>
    <t>Вул. Халтуріна, 20</t>
  </si>
  <si>
    <t>ФОП Тесленко С.О.</t>
  </si>
  <si>
    <t>№593,6 від 10.11.1999</t>
  </si>
  <si>
    <t>ФОП Полтавець В.П.</t>
  </si>
  <si>
    <t>№68/8 від 17.07.2007</t>
  </si>
  <si>
    <t>ремонт годинників та побутові послуги</t>
  </si>
  <si>
    <t>Вул. Курчатова, 20</t>
  </si>
  <si>
    <t>ФОП Філатов В.С.</t>
  </si>
  <si>
    <t>№15/5 від 18.03.2010</t>
  </si>
  <si>
    <t>спортивний заклад</t>
  </si>
  <si>
    <t>Вул. Маршала Бірюзова, 76</t>
  </si>
  <si>
    <t>№332/7 від 18.05.1999</t>
  </si>
  <si>
    <t>ПВНЗ «Європейський університет»</t>
  </si>
  <si>
    <t>№55/14 від 14.09.2005</t>
  </si>
  <si>
    <t>Вул. Н.Базар, 2</t>
  </si>
  <si>
    <t>ФОП Палій В.В.</t>
  </si>
  <si>
    <t>№71/6 від 17.12.2009</t>
  </si>
  <si>
    <t>майстерня по різці скла</t>
  </si>
  <si>
    <t>Вул. Леніна, 69 б</t>
  </si>
  <si>
    <t>ФОП Бережний Р.А.</t>
  </si>
  <si>
    <t>№52/8 від 17.09.2010</t>
  </si>
  <si>
    <t>пункт прокату речей побутового призначення</t>
  </si>
  <si>
    <t>Вул. Сакко, 10</t>
  </si>
  <si>
    <t>№111/8 від 24.03.1999</t>
  </si>
  <si>
    <t>Вул. Ціолковського, 53</t>
  </si>
  <si>
    <t>ФОП Мірошниченко Я.О.</t>
  </si>
  <si>
    <t>№76/2 від 06.09.2013</t>
  </si>
  <si>
    <t>№16/8 від 21.04.2015</t>
  </si>
  <si>
    <t>фотоательє</t>
  </si>
  <si>
    <t>№5/16 від 23.02.2015</t>
  </si>
  <si>
    <t>Вул. Лисенка, 34</t>
  </si>
  <si>
    <t>ТОВ «Плодоопт»</t>
  </si>
  <si>
    <t>№42/19 від 22.03.2001</t>
  </si>
  <si>
    <t>Вул. Фрунзе, 113а</t>
  </si>
  <si>
    <t>№446/4 від 06.07.1999</t>
  </si>
  <si>
    <t>Вул. Фрунзе, 241</t>
  </si>
  <si>
    <t>№204/4 від 28.12.2004</t>
  </si>
  <si>
    <t>аптека №250</t>
  </si>
  <si>
    <t>Вул. Героїв Сталінграду, 9</t>
  </si>
  <si>
    <t>ФОП Білоусова І.В.</t>
  </si>
  <si>
    <t>№68/11 від 26.12.2002</t>
  </si>
  <si>
    <t>Вул. Пушкіна, 77-а</t>
  </si>
  <si>
    <t>ФОП Токар М.Ю.</t>
  </si>
  <si>
    <t>№22/4 від 16.06.2015</t>
  </si>
  <si>
    <t>ПАТ «Ощадний банк України"</t>
  </si>
  <si>
    <t>№70/11 від 14.06.2002</t>
  </si>
  <si>
    <t>Вул. Червоноармійська, 31</t>
  </si>
  <si>
    <t>ФОП Фокін М.М.</t>
  </si>
  <si>
    <t>№12/6 від 12.01.2012</t>
  </si>
  <si>
    <t>№319/11 від 17.05.1999</t>
  </si>
  <si>
    <t>Вул. Енгельса,21а</t>
  </si>
  <si>
    <t>№10/16 від 16.03.2015</t>
  </si>
  <si>
    <t>№11/16 від 16.03.2015</t>
  </si>
  <si>
    <t>№175/7 від 15.04.1999</t>
  </si>
  <si>
    <t>Вул. Пушкіна, 43б</t>
  </si>
  <si>
    <t>ФОП Щербак Є.Г.</t>
  </si>
  <si>
    <t>№24/1 від 06.05.2005</t>
  </si>
  <si>
    <t>майстерня з ремонту побутового обладнання</t>
  </si>
  <si>
    <t>ДНВП «Полтавський геодезичний центр»</t>
  </si>
  <si>
    <t>№13/1 від 01.02.2010</t>
  </si>
  <si>
    <t>службові приміщення</t>
  </si>
  <si>
    <t>№317/1 від 17.05.1999</t>
  </si>
  <si>
    <t>Соборний майдан, 15</t>
  </si>
  <si>
    <t>Полтавська обласна організація Національної спілки архітекторів України</t>
  </si>
  <si>
    <t>№457/4 від 15.07.1999</t>
  </si>
  <si>
    <t>ГО «Турбота 2008»</t>
  </si>
  <si>
    <t>№24/3 від 11.06.2014</t>
  </si>
  <si>
    <t>розміщення громадської організації</t>
  </si>
  <si>
    <t>УДППЗ Укрпошта</t>
  </si>
  <si>
    <t>№46/8 від 13.05.2002</t>
  </si>
  <si>
    <t>почта</t>
  </si>
  <si>
    <t>№406/7 від 30.06.1999</t>
  </si>
  <si>
    <t>Вул. Фрунзе, 36</t>
  </si>
  <si>
    <t>ФОП Чулкова В.М.</t>
  </si>
  <si>
    <t>№124/6 від 17.11.2008</t>
  </si>
  <si>
    <t>Пров. Заячий, 1</t>
  </si>
  <si>
    <t>ФОП Агарков Ю.М.</t>
  </si>
  <si>
    <t>№22/16 від 16.03.2007</t>
  </si>
  <si>
    <t>майстерня з ремонту і прокату електроінструментів</t>
  </si>
  <si>
    <t>Вул. Нижньомлинська, 33</t>
  </si>
  <si>
    <t>ФОП Данік В.С.</t>
  </si>
  <si>
    <t>№29/4 від 18.08.2015</t>
  </si>
  <si>
    <t>база техніки для перевезення пасажирів</t>
  </si>
  <si>
    <t>Вул. Половки, 68</t>
  </si>
  <si>
    <t>ПП «Добро-Авто»</t>
  </si>
  <si>
    <t>№47/1 від 05.11.2015</t>
  </si>
  <si>
    <t>Вул. Фрунзе, 145</t>
  </si>
  <si>
    <t>ФОП Вернигор С.П.</t>
  </si>
  <si>
    <t>№3/4 від 02.01.2013</t>
  </si>
  <si>
    <t>ТОВ «Фірма «ЗЕТ»</t>
  </si>
  <si>
    <t>№46/1 від 16.10.2015</t>
  </si>
  <si>
    <t>ГО «Педагогічний центр Академія»</t>
  </si>
  <si>
    <t>№61/16 від 09.06.2006</t>
  </si>
  <si>
    <t>виконання статутних завдань громадської організації</t>
  </si>
  <si>
    <t>Полтавська обласна організація Української Ради Миру</t>
  </si>
  <si>
    <t>№638/4 від 20.12.1999</t>
  </si>
  <si>
    <t>Вул. Лугова, 39</t>
  </si>
  <si>
    <t>ФОП Озменчук М.Ю.</t>
  </si>
  <si>
    <t>№91/1 від 18.05.2001</t>
  </si>
  <si>
    <t>№4/2 від 23.02.2015</t>
  </si>
  <si>
    <t>Вул. Конституції, 11</t>
  </si>
  <si>
    <t>ФОП Ільченко Г.М.</t>
  </si>
  <si>
    <t>№89/1 від 06.09.2006</t>
  </si>
  <si>
    <t>майстерня по виготовленню виробів з лози</t>
  </si>
  <si>
    <t>ТОВ «Перспектива 2015»</t>
  </si>
  <si>
    <t>№9/17 від 12.02.2014</t>
  </si>
  <si>
    <t>№87/19 від 15.05.2001</t>
  </si>
  <si>
    <t>оптова плодоовочева база</t>
  </si>
  <si>
    <t>ТОВ «Престиж-Центр ЛТД»</t>
  </si>
  <si>
    <t>№142/16 від 29.12.2006</t>
  </si>
  <si>
    <t>урочиста виписка новонароджених</t>
  </si>
  <si>
    <t>Пров. Спортивний, 13в</t>
  </si>
  <si>
    <t>ФОП Подоба С.В.</t>
  </si>
  <si>
    <t>№75/27 від 26.07.2012</t>
  </si>
  <si>
    <t>ФОП Косточка Олександр Миколайович</t>
  </si>
  <si>
    <t>№89/16 від 19.05.2000</t>
  </si>
  <si>
    <t>Вул. Пушкіна, 41/28</t>
  </si>
  <si>
    <t>№64/5 від 24.12.2010</t>
  </si>
  <si>
    <t>Вул. Ціолковського, 49</t>
  </si>
  <si>
    <t>№96/2 від 30.12.2005</t>
  </si>
  <si>
    <t>Вул. Паризької Комуни, 31</t>
  </si>
  <si>
    <t>ФОП Жданова Л.І.</t>
  </si>
  <si>
    <t>№54/1 від 04.04.2001</t>
  </si>
  <si>
    <t>Вул. Героїв Сталінграду, 34/24а</t>
  </si>
  <si>
    <t>ГО «Небайдужі жінки Донбасу»</t>
  </si>
  <si>
    <t>№24/6 від 07.07.2015</t>
  </si>
  <si>
    <t>Вул. Ватутіна, 29</t>
  </si>
  <si>
    <t>№199/6 від 21.04.1999</t>
  </si>
  <si>
    <t>аптека</t>
  </si>
  <si>
    <t>ГО Полтавська філія Суспільної служби України</t>
  </si>
  <si>
    <t>№45/1 від 29.05.2007</t>
  </si>
  <si>
    <t> Соборний майдан, 15</t>
  </si>
  <si>
    <t>Полтавська обласнаорганізація Національної спілки письменників України</t>
  </si>
  <si>
    <t>№19/4 від 14.02.2012</t>
  </si>
  <si>
    <t>Вул. Н.Базар, 12</t>
  </si>
  <si>
    <t>Полтавська філія «УНДІІНТВ»</t>
  </si>
  <si>
    <t>№168/3 від 03.10.2000</t>
  </si>
  <si>
    <t>Вул. Великотирновська, 29/2</t>
  </si>
  <si>
    <t>№174/12 від 15.04.1999</t>
  </si>
  <si>
    <t>№23/17 від 13.05.2014</t>
  </si>
  <si>
    <t>Вул. Червоноармійська, 25</t>
  </si>
  <si>
    <t>ФОП Полторацький М.В.</t>
  </si>
  <si>
    <t>№97/3 від 17.09.2007</t>
  </si>
  <si>
    <t>майстерня з ремонту електроприладів</t>
  </si>
  <si>
    <t>Вул. Калініна, 37</t>
  </si>
  <si>
    <t>№32/2 від 15.02.1999</t>
  </si>
  <si>
    <t>ФОП Єрьоменко І.М.</t>
  </si>
  <si>
    <t>№55/3 від 29.05.2006</t>
  </si>
  <si>
    <t>майстерня з ремонту велосипедів</t>
  </si>
  <si>
    <t>№326/2 від 17.05.1999</t>
  </si>
  <si>
    <t>Вул. Фрунзе, 86а</t>
  </si>
  <si>
    <t>Спілка шанувальників польської культури на Полтавщині «Полонія»</t>
  </si>
  <si>
    <t>№13/5 від 27.01.2004</t>
  </si>
  <si>
    <t>Вул. Гоголя, 22</t>
  </si>
  <si>
    <t>ГО «РОЗВИТОК УКРАЇНСЬКОГО МІСТА»</t>
  </si>
  <si>
    <t>№32/1 від 17.02.2016</t>
  </si>
  <si>
    <t>Шевченка пров., 5а</t>
  </si>
  <si>
    <t>Київська районна організація  «Автомотоспілка»</t>
  </si>
  <si>
    <t>№44/7 від 17.04.2012</t>
  </si>
  <si>
    <t>Пров. Піонерський, 4</t>
  </si>
  <si>
    <t>ГС «Полтавський бастіон»</t>
  </si>
  <si>
    <t>№39/2 від 09.09.2015</t>
  </si>
  <si>
    <t>Вул. Паризької Комуни, 34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</si>
  <si>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</si>
  <si>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№584/1 від 29.10.1999</t>
  </si>
  <si>
    <t>№85/2 від 09.12.2005</t>
  </si>
  <si>
    <t>аптека №193</t>
  </si>
  <si>
    <t>Вул. Чураївни, 3/2</t>
  </si>
  <si>
    <t>ГО «Альянс»</t>
  </si>
  <si>
    <t>№57/8 від 30.05.2012</t>
  </si>
  <si>
    <t>Вул. Гоголя, 32</t>
  </si>
  <si>
    <t>Член Спілки художників України Білібін О.С.</t>
  </si>
  <si>
    <t>№651/4 від 27.12.1999</t>
  </si>
  <si>
    <t>творча майстерня</t>
  </si>
  <si>
    <t>вул. Фрунзе, 108в (підземний перехід)</t>
  </si>
  <si>
    <t>ФОП Артеменко Олександр Степанович</t>
  </si>
  <si>
    <t>№50/17 від 16.06.2003</t>
  </si>
  <si>
    <t>торгівля продовольчими та непродовольчими товарами в підземному переході</t>
  </si>
  <si>
    <t>Вул. Фрунзе, 113</t>
  </si>
  <si>
    <t>ФОП Мурашко С.В.</t>
  </si>
  <si>
    <t>№40/2 від 09.09.2015</t>
  </si>
  <si>
    <t>Вул. Фрунзе, 101</t>
  </si>
  <si>
    <t>ФОП Левун Л.Ф.</t>
  </si>
  <si>
    <t>№30/16 від 15.07.2014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</si>
  <si>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</si>
  <si>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</si>
  <si>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</si>
  <si>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ГО «Спортивний клуб «Легіон»</t>
  </si>
  <si>
    <t>№35/6 від 09.09.2015</t>
  </si>
  <si>
    <t>Вул. Пролетарська, 25</t>
  </si>
  <si>
    <t>ФОП Матосян Л.Г</t>
  </si>
  <si>
    <t>№46/14 від 29.05.2007</t>
  </si>
  <si>
    <t>тренажерна зала</t>
  </si>
  <si>
    <t>Вул. Першотравневий проспект, 8/1</t>
  </si>
  <si>
    <t>ДЮСЦ ім. Шемякіна</t>
  </si>
  <si>
    <t>№104/4 від 31.05.2001</t>
  </si>
  <si>
    <t>музей</t>
  </si>
  <si>
    <t>Вул. Зіньківська, 8а</t>
  </si>
  <si>
    <t>ГО «СК Спартак»</t>
  </si>
  <si>
    <t>№50/7 від 18.04.2013</t>
  </si>
  <si>
    <t>спортивний клуб</t>
  </si>
  <si>
    <t>Полтавське обласне відділення українського фонду культури </t>
  </si>
  <si>
    <t>№644/4 від 24.12.1999</t>
  </si>
  <si>
    <t>розміщення фонду культури</t>
  </si>
  <si>
    <t>БО «Лікарняна каса Полтавщини»</t>
  </si>
  <si>
    <t>№133/16 від 12.12.2005</t>
  </si>
  <si>
    <t>Вул. Фрунзе, 128б</t>
  </si>
  <si>
    <t>ФОП Карамушка Л.О.</t>
  </si>
  <si>
    <t>№81/1 від 26.08.2007</t>
  </si>
  <si>
    <t>ГО «Полтавський Бізнес-Інкубатор»</t>
  </si>
  <si>
    <t>№205/5 від 06.12.2000</t>
  </si>
  <si>
    <t>ПОБО «Асоціація паліативної та хоспісної допомоги»</t>
  </si>
  <si>
    <t>№27/4 від 16.03.2012</t>
  </si>
  <si>
    <t>розміщення благодійної організації</t>
  </si>
  <si>
    <t>Вул. П.Юрченка, 3</t>
  </si>
  <si>
    <t>ПЗ «Міжнародна дитяча школа «Юний Європеєць»</t>
  </si>
  <si>
    <t>№144/7 від 06.12.2007</t>
  </si>
  <si>
    <t>приватний дитячий заклад</t>
  </si>
  <si>
    <t>Соборний майдан, 16</t>
  </si>
  <si>
    <t>ГО «Полтава-ДОК»</t>
  </si>
  <si>
    <t>№72/4 від 05.10.2011</t>
  </si>
  <si>
    <t>Удовицький А.Д.</t>
  </si>
  <si>
    <t>№28/16 від 18.01.2013</t>
  </si>
  <si>
    <t>Вул. Незалежності майдан, 24 а</t>
  </si>
  <si>
    <t>ТОВ «Спортивний клуб «Спартак» </t>
  </si>
  <si>
    <t>№23/17 від 31.03.2009</t>
  </si>
  <si>
    <t>заняття спортом</t>
  </si>
  <si>
    <t>№82/16 від 09.03.1999</t>
  </si>
  <si>
    <t>лабораторія кріомедицини і ембріонально-тканевої терапії</t>
  </si>
  <si>
    <t>ГО «Молодь Полтавщини»</t>
  </si>
  <si>
    <t>№9/5 від 07.02.2011</t>
  </si>
  <si>
    <t>Промисловий пров., 6 а</t>
  </si>
  <si>
    <t>ПНВК "ДНЗ СШ" Оксани Данько</t>
  </si>
  <si>
    <t>№64/14 від 25.07.2003</t>
  </si>
  <si>
    <t>приватний навчальний заклад</t>
  </si>
  <si>
    <t>Вул. Кучеренка, 9</t>
  </si>
  <si>
    <t>МПНВП «Оптималіст»</t>
  </si>
  <si>
    <t>№99/7 від 22.03.1999</t>
  </si>
  <si>
    <t>навчальний центр</t>
  </si>
  <si>
    <t>Вул. Сапіго, 3</t>
  </si>
  <si>
    <t>БО «Світло надії»</t>
  </si>
  <si>
    <t>№45/6 від 18.04.2013</t>
  </si>
  <si>
    <t>виконання статутних завдань</t>
  </si>
  <si>
    <t>№38/17 від 14.04.2006</t>
  </si>
  <si>
    <t>їдальня</t>
  </si>
  <si>
    <t>Вул. Нижньомлинська, 7</t>
  </si>
  <si>
    <t>ФОП Рак О.В</t>
  </si>
  <si>
    <t>№70/4 від 17.07.2013</t>
  </si>
  <si>
    <t>№47/16 від 28.03.2001</t>
  </si>
  <si>
    <t>Вул. Опитна, 56</t>
  </si>
  <si>
    <t>ПНВК «Паросток»</t>
  </si>
  <si>
    <t>№123-24/14 від 30.08.2002</t>
  </si>
  <si>
    <t>Вул. Незалежності майдан,16</t>
  </si>
  <si>
    <t>ТОВ ФК «Ворскла»</t>
  </si>
  <si>
    <t>№9/1 від 27.01.2010</t>
  </si>
  <si>
    <t>стадіон «Ворскла»</t>
  </si>
  <si>
    <t>№17/7 від 11.02.2008</t>
  </si>
  <si>
    <t>бізнес-центр</t>
  </si>
  <si>
    <t>Вул. Леваневського, 17</t>
  </si>
  <si>
    <t>Приватна школа «Чарівний світ»</t>
  </si>
  <si>
    <t>№130/4 від 30.03.1999</t>
  </si>
  <si>
    <t>ФОП Сазонов В.І.</t>
  </si>
  <si>
    <t>№21/14 від 12.03.2002</t>
  </si>
  <si>
    <t>тренажерний зал</t>
  </si>
  <si>
    <t>вул. Маршала Бірюзова, 64д (підземний перехід)</t>
  </si>
  <si>
    <t>№44/17 від 14.07.2005</t>
  </si>
  <si>
    <t>Вул. Пушкіна, 20/23</t>
  </si>
  <si>
    <t>Приватний мовний центр «ЛІНГВІСТИКУМ»</t>
  </si>
  <si>
    <t>№70/14 від 23.06.2008</t>
  </si>
  <si>
    <t>Вул. Горбанівська, 4</t>
  </si>
  <si>
    <t>ГО СОК «Спарта»</t>
  </si>
  <si>
    <t>№94/4 від 08.11.2013</t>
  </si>
  <si>
    <t>Вул. Паризької Комуни, 4</t>
  </si>
  <si>
    <t>Член національної спілки архітекторів України Гузік В.В.</t>
  </si>
  <si>
    <t>№44/2 від 21.10.2015</t>
  </si>
  <si>
    <t>Вул. Конєва бульвар, 8</t>
  </si>
  <si>
    <t>ПП «Авто-віраж СМД»</t>
  </si>
  <si>
    <t>№27/41 від 01.04.2009</t>
  </si>
  <si>
    <t>навчання водіїв</t>
  </si>
  <si>
    <t>Вул. Б.Хмельницького, 20, ковзанка</t>
  </si>
  <si>
    <t>ТОВ «Командор», 0,2 га</t>
  </si>
  <si>
    <t>№7159 від 10.12.2008</t>
  </si>
  <si>
    <t>ковзанка</t>
  </si>
  <si>
    <t>Вул. Пролетарська, 10</t>
  </si>
  <si>
    <t>ДЮТСЦ «Ліон-Данс»</t>
  </si>
  <si>
    <t>№105/14 від 13.08.2004</t>
  </si>
  <si>
    <t>клас хореографії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</si>
</sst>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</font>
    <font>
      <b val="true"/>
      <vertAlign val="superscript"/>
      <sz val="10"/>
      <color rgb="FF000000"/>
      <name val="Times New Roman"/>
      <family val="1"/>
    </font>
    <font>
      <b val="true"/>
      <vertAlign val="superscript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66"/>
  <sheetViews>
    <sheetView windowProtection="false" showFormulas="false" showGridLines="true" showRowColHeaders="true" showZeros="true" rightToLeft="false" tabSelected="true" showOutlineSymbols="true" defaultGridColor="true" view="normal" topLeftCell="A259" colorId="64" zoomScale="95" zoomScaleNormal="95" zoomScalePageLayoutView="100" workbookViewId="0">
      <selection pane="topLeft" activeCell="F37" activeCellId="0" sqref="F37"/>
    </sheetView>
  </sheetViews>
  <sheetFormatPr defaultRowHeight="12.8"/>
  <cols>
    <col collapsed="false" hidden="false" max="1" min="1" style="0" width="7.60204081632653"/>
    <col collapsed="false" hidden="false" max="3" min="2" style="0" width="22.8418367346939"/>
    <col collapsed="false" hidden="false" max="5" min="4" style="0" width="11.5204081632653"/>
    <col collapsed="false" hidden="false" max="6" min="6" style="0" width="23.3061224489796"/>
    <col collapsed="false" hidden="false" max="7" min="7" style="0" width="11.5204081632653"/>
    <col collapsed="false" hidden="false" max="8" min="8" style="0" width="12.3469387755102"/>
    <col collapsed="false" hidden="false" max="9" min="9" style="1" width="12.3469387755102"/>
    <col collapsed="false" hidden="false" max="1025" min="10" style="0" width="11.5204081632653"/>
  </cols>
  <sheetData>
    <row r="1" customFormat="false" ht="48.7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</row>
    <row r="2" customFormat="false" ht="25.1" hidden="false" customHeight="false" outlineLevel="0" collapsed="false">
      <c r="A2" s="5" t="n">
        <v>1</v>
      </c>
      <c r="B2" s="6" t="s">
        <v>9</v>
      </c>
      <c r="C2" s="6" t="s">
        <v>10</v>
      </c>
      <c r="D2" s="7" t="s">
        <v>11</v>
      </c>
      <c r="E2" s="8" t="n">
        <v>42735</v>
      </c>
      <c r="F2" s="8" t="s">
        <v>12</v>
      </c>
      <c r="G2" s="9" t="n">
        <v>366.9</v>
      </c>
      <c r="H2" s="7" t="n">
        <v>1</v>
      </c>
      <c r="I2" s="10" t="n">
        <f aca="false">G2/H2</f>
        <v>366.9</v>
      </c>
    </row>
    <row r="3" customFormat="false" ht="25.1" hidden="false" customHeight="false" outlineLevel="0" collapsed="false">
      <c r="A3" s="5" t="n">
        <v>2</v>
      </c>
      <c r="B3" s="6" t="s">
        <v>13</v>
      </c>
      <c r="C3" s="6" t="s">
        <v>14</v>
      </c>
      <c r="D3" s="7" t="s">
        <v>15</v>
      </c>
      <c r="E3" s="8" t="n">
        <v>43099</v>
      </c>
      <c r="F3" s="8" t="s">
        <v>12</v>
      </c>
      <c r="G3" s="9" t="n">
        <v>238.51</v>
      </c>
      <c r="H3" s="7" t="n">
        <v>1</v>
      </c>
      <c r="I3" s="10" t="n">
        <f aca="false">G3/H3</f>
        <v>238.51</v>
      </c>
    </row>
    <row r="4" customFormat="false" ht="25.1" hidden="false" customHeight="false" outlineLevel="0" collapsed="false">
      <c r="A4" s="5" t="n">
        <v>3</v>
      </c>
      <c r="B4" s="6" t="s">
        <v>16</v>
      </c>
      <c r="C4" s="6" t="s">
        <v>17</v>
      </c>
      <c r="D4" s="7" t="s">
        <v>18</v>
      </c>
      <c r="E4" s="8" t="n">
        <v>43464</v>
      </c>
      <c r="F4" s="8" t="s">
        <v>19</v>
      </c>
      <c r="G4" s="9" t="n">
        <v>851.91</v>
      </c>
      <c r="H4" s="7" t="n">
        <v>5.3</v>
      </c>
      <c r="I4" s="10" t="n">
        <f aca="false">G4/H4</f>
        <v>160.737735849057</v>
      </c>
    </row>
    <row r="5" customFormat="false" ht="48.7" hidden="false" customHeight="false" outlineLevel="0" collapsed="false">
      <c r="A5" s="5" t="n">
        <v>4</v>
      </c>
      <c r="B5" s="6" t="s">
        <v>20</v>
      </c>
      <c r="C5" s="6" t="s">
        <v>21</v>
      </c>
      <c r="D5" s="7" t="s">
        <v>22</v>
      </c>
      <c r="E5" s="8" t="n">
        <v>42735</v>
      </c>
      <c r="F5" s="8" t="s">
        <v>23</v>
      </c>
      <c r="G5" s="9" t="n">
        <v>8738.41</v>
      </c>
      <c r="H5" s="7" t="n">
        <v>56.3</v>
      </c>
      <c r="I5" s="10" t="n">
        <f aca="false">G5/H5</f>
        <v>155.211545293073</v>
      </c>
    </row>
    <row r="6" customFormat="false" ht="25.1" hidden="false" customHeight="false" outlineLevel="0" collapsed="false">
      <c r="A6" s="5" t="n">
        <v>5</v>
      </c>
      <c r="B6" s="6" t="s">
        <v>24</v>
      </c>
      <c r="C6" s="6" t="s">
        <v>25</v>
      </c>
      <c r="D6" s="7" t="s">
        <v>26</v>
      </c>
      <c r="E6" s="8" t="n">
        <v>43099</v>
      </c>
      <c r="F6" s="8" t="s">
        <v>27</v>
      </c>
      <c r="G6" s="9" t="n">
        <v>569.31</v>
      </c>
      <c r="H6" s="7" t="n">
        <v>4</v>
      </c>
      <c r="I6" s="10" t="n">
        <f aca="false">G6/H6</f>
        <v>142.3275</v>
      </c>
    </row>
    <row r="7" customFormat="false" ht="25.1" hidden="false" customHeight="false" outlineLevel="0" collapsed="false">
      <c r="A7" s="5" t="n">
        <v>6</v>
      </c>
      <c r="B7" s="6" t="s">
        <v>28</v>
      </c>
      <c r="C7" s="6" t="s">
        <v>21</v>
      </c>
      <c r="D7" s="7" t="s">
        <v>29</v>
      </c>
      <c r="E7" s="8" t="n">
        <v>42735</v>
      </c>
      <c r="F7" s="8" t="s">
        <v>30</v>
      </c>
      <c r="G7" s="9" t="n">
        <v>4605.09</v>
      </c>
      <c r="H7" s="7" t="n">
        <v>32.7</v>
      </c>
      <c r="I7" s="10" t="n">
        <f aca="false">G7/H7</f>
        <v>140.828440366972</v>
      </c>
    </row>
    <row r="8" customFormat="false" ht="25.1" hidden="false" customHeight="false" outlineLevel="0" collapsed="false">
      <c r="A8" s="5" t="n">
        <v>7</v>
      </c>
      <c r="B8" s="6" t="s">
        <v>9</v>
      </c>
      <c r="C8" s="6" t="s">
        <v>31</v>
      </c>
      <c r="D8" s="7" t="s">
        <v>32</v>
      </c>
      <c r="E8" s="8" t="n">
        <v>42735</v>
      </c>
      <c r="F8" s="8" t="s">
        <v>33</v>
      </c>
      <c r="G8" s="9" t="n">
        <v>279.25</v>
      </c>
      <c r="H8" s="7" t="n">
        <v>2</v>
      </c>
      <c r="I8" s="10" t="n">
        <f aca="false">G8/H8</f>
        <v>139.625</v>
      </c>
    </row>
    <row r="9" customFormat="false" ht="48.7" hidden="false" customHeight="false" outlineLevel="0" collapsed="false">
      <c r="A9" s="5" t="n">
        <v>8</v>
      </c>
      <c r="B9" s="6" t="s">
        <v>34</v>
      </c>
      <c r="C9" s="6" t="s">
        <v>35</v>
      </c>
      <c r="D9" s="7" t="s">
        <v>36</v>
      </c>
      <c r="E9" s="8" t="n">
        <v>43464</v>
      </c>
      <c r="F9" s="8" t="s">
        <v>37</v>
      </c>
      <c r="G9" s="9" t="n">
        <v>1079.05</v>
      </c>
      <c r="H9" s="7" t="n">
        <v>8</v>
      </c>
      <c r="I9" s="10" t="n">
        <f aca="false">G9/H9</f>
        <v>134.88125</v>
      </c>
    </row>
    <row r="10" customFormat="false" ht="25.1" hidden="false" customHeight="false" outlineLevel="0" collapsed="false">
      <c r="A10" s="5" t="n">
        <v>9</v>
      </c>
      <c r="B10" s="6" t="s">
        <v>38</v>
      </c>
      <c r="C10" s="6" t="s">
        <v>39</v>
      </c>
      <c r="D10" s="7" t="s">
        <v>40</v>
      </c>
      <c r="E10" s="8" t="n">
        <v>42735</v>
      </c>
      <c r="F10" s="8" t="s">
        <v>12</v>
      </c>
      <c r="G10" s="9" t="n">
        <v>263.86</v>
      </c>
      <c r="H10" s="7" t="n">
        <v>2</v>
      </c>
      <c r="I10" s="10" t="n">
        <f aca="false">G10/H10</f>
        <v>131.93</v>
      </c>
    </row>
    <row r="11" customFormat="false" ht="25.1" hidden="false" customHeight="false" outlineLevel="0" collapsed="false">
      <c r="A11" s="5" t="n">
        <v>10</v>
      </c>
      <c r="B11" s="6" t="s">
        <v>41</v>
      </c>
      <c r="C11" s="6" t="s">
        <v>42</v>
      </c>
      <c r="D11" s="7" t="s">
        <v>43</v>
      </c>
      <c r="E11" s="8" t="n">
        <v>43099</v>
      </c>
      <c r="F11" s="8" t="s">
        <v>44</v>
      </c>
      <c r="G11" s="9" t="n">
        <v>7071.24</v>
      </c>
      <c r="H11" s="7" t="n">
        <v>54.8</v>
      </c>
      <c r="I11" s="10" t="n">
        <f aca="false">G11/H11</f>
        <v>129.037226277372</v>
      </c>
    </row>
    <row r="12" customFormat="false" ht="48.7" hidden="false" customHeight="false" outlineLevel="0" collapsed="false">
      <c r="A12" s="5" t="n">
        <v>11</v>
      </c>
      <c r="B12" s="6" t="s">
        <v>45</v>
      </c>
      <c r="C12" s="6" t="s">
        <v>21</v>
      </c>
      <c r="D12" s="7" t="s">
        <v>46</v>
      </c>
      <c r="E12" s="8" t="n">
        <v>42735</v>
      </c>
      <c r="F12" s="8" t="s">
        <v>23</v>
      </c>
      <c r="G12" s="9" t="n">
        <v>8585.81</v>
      </c>
      <c r="H12" s="7" t="n">
        <v>68.2</v>
      </c>
      <c r="I12" s="10" t="n">
        <f aca="false">G12/H12</f>
        <v>125.891642228739</v>
      </c>
    </row>
    <row r="13" customFormat="false" ht="25.1" hidden="false" customHeight="false" outlineLevel="0" collapsed="false">
      <c r="A13" s="5" t="n">
        <v>12</v>
      </c>
      <c r="B13" s="6" t="s">
        <v>34</v>
      </c>
      <c r="C13" s="6" t="s">
        <v>47</v>
      </c>
      <c r="D13" s="7" t="s">
        <v>48</v>
      </c>
      <c r="E13" s="8" t="n">
        <v>42465</v>
      </c>
      <c r="F13" s="8" t="s">
        <v>49</v>
      </c>
      <c r="G13" s="9" t="n">
        <v>978.06</v>
      </c>
      <c r="H13" s="7" t="n">
        <v>8</v>
      </c>
      <c r="I13" s="10" t="n">
        <f aca="false">G13/H13</f>
        <v>122.2575</v>
      </c>
    </row>
    <row r="14" customFormat="false" ht="25.1" hidden="false" customHeight="false" outlineLevel="0" collapsed="false">
      <c r="A14" s="5" t="n">
        <v>13</v>
      </c>
      <c r="B14" s="6" t="s">
        <v>50</v>
      </c>
      <c r="C14" s="6" t="s">
        <v>51</v>
      </c>
      <c r="D14" s="7" t="s">
        <v>52</v>
      </c>
      <c r="E14" s="8" t="n">
        <v>43099</v>
      </c>
      <c r="F14" s="8" t="s">
        <v>53</v>
      </c>
      <c r="G14" s="9" t="n">
        <v>809.9</v>
      </c>
      <c r="H14" s="7" t="n">
        <v>7</v>
      </c>
      <c r="I14" s="10" t="n">
        <f aca="false">G14/H14</f>
        <v>115.7</v>
      </c>
    </row>
    <row r="15" customFormat="false" ht="25.1" hidden="false" customHeight="false" outlineLevel="0" collapsed="false">
      <c r="A15" s="5" t="n">
        <v>14</v>
      </c>
      <c r="B15" s="6" t="s">
        <v>54</v>
      </c>
      <c r="C15" s="6" t="s">
        <v>55</v>
      </c>
      <c r="D15" s="7" t="s">
        <v>56</v>
      </c>
      <c r="E15" s="8" t="n">
        <v>42734</v>
      </c>
      <c r="F15" s="8" t="s">
        <v>57</v>
      </c>
      <c r="G15" s="9" t="n">
        <v>104779.73</v>
      </c>
      <c r="H15" s="7" t="n">
        <v>978.3</v>
      </c>
      <c r="I15" s="10" t="n">
        <f aca="false">G15/H15</f>
        <v>107.103884289073</v>
      </c>
    </row>
    <row r="16" customFormat="false" ht="25.1" hidden="false" customHeight="false" outlineLevel="0" collapsed="false">
      <c r="A16" s="5" t="n">
        <v>15</v>
      </c>
      <c r="B16" s="6" t="s">
        <v>54</v>
      </c>
      <c r="C16" s="6" t="s">
        <v>55</v>
      </c>
      <c r="D16" s="7" t="s">
        <v>58</v>
      </c>
      <c r="E16" s="8" t="n">
        <v>44561</v>
      </c>
      <c r="F16" s="8" t="s">
        <v>57</v>
      </c>
      <c r="G16" s="9" t="n">
        <v>26139.51</v>
      </c>
      <c r="H16" s="7" t="n">
        <v>247.2</v>
      </c>
      <c r="I16" s="10" t="n">
        <f aca="false">G16/H16</f>
        <v>105.742354368932</v>
      </c>
    </row>
    <row r="17" customFormat="false" ht="25.1" hidden="false" customHeight="false" outlineLevel="0" collapsed="false">
      <c r="A17" s="5" t="n">
        <v>16</v>
      </c>
      <c r="B17" s="6" t="s">
        <v>59</v>
      </c>
      <c r="C17" s="6" t="s">
        <v>60</v>
      </c>
      <c r="D17" s="7" t="s">
        <v>61</v>
      </c>
      <c r="E17" s="8" t="n">
        <v>43464</v>
      </c>
      <c r="F17" s="8" t="s">
        <v>62</v>
      </c>
      <c r="G17" s="9" t="n">
        <v>2078.89</v>
      </c>
      <c r="H17" s="7" t="n">
        <v>20.3</v>
      </c>
      <c r="I17" s="10" t="n">
        <f aca="false">G17/H17</f>
        <v>102.408374384236</v>
      </c>
    </row>
    <row r="18" customFormat="false" ht="25.1" hidden="false" customHeight="false" outlineLevel="0" collapsed="false">
      <c r="A18" s="5" t="n">
        <v>17</v>
      </c>
      <c r="B18" s="6" t="s">
        <v>63</v>
      </c>
      <c r="C18" s="6" t="s">
        <v>64</v>
      </c>
      <c r="D18" s="7" t="s">
        <v>65</v>
      </c>
      <c r="E18" s="8" t="n">
        <v>42734</v>
      </c>
      <c r="F18" s="8" t="s">
        <v>66</v>
      </c>
      <c r="G18" s="9" t="n">
        <v>1824.19</v>
      </c>
      <c r="H18" s="7" t="n">
        <v>18</v>
      </c>
      <c r="I18" s="10" t="n">
        <f aca="false">G18/H18</f>
        <v>101.343888888889</v>
      </c>
    </row>
    <row r="19" customFormat="false" ht="25.1" hidden="false" customHeight="false" outlineLevel="0" collapsed="false">
      <c r="A19" s="5" t="n">
        <v>18</v>
      </c>
      <c r="B19" s="6" t="s">
        <v>67</v>
      </c>
      <c r="C19" s="6" t="s">
        <v>68</v>
      </c>
      <c r="D19" s="7" t="s">
        <v>69</v>
      </c>
      <c r="E19" s="8" t="n">
        <v>42735</v>
      </c>
      <c r="F19" s="8" t="s">
        <v>66</v>
      </c>
      <c r="G19" s="9" t="n">
        <v>2931.28</v>
      </c>
      <c r="H19" s="7" t="n">
        <v>29.1</v>
      </c>
      <c r="I19" s="10" t="n">
        <f aca="false">G19/H19</f>
        <v>100.731271477663</v>
      </c>
    </row>
    <row r="20" customFormat="false" ht="25.1" hidden="false" customHeight="false" outlineLevel="0" collapsed="false">
      <c r="A20" s="5" t="n">
        <v>19</v>
      </c>
      <c r="B20" s="6" t="s">
        <v>70</v>
      </c>
      <c r="C20" s="6" t="s">
        <v>71</v>
      </c>
      <c r="D20" s="7" t="s">
        <v>72</v>
      </c>
      <c r="E20" s="8" t="n">
        <v>42735</v>
      </c>
      <c r="F20" s="8" t="s">
        <v>73</v>
      </c>
      <c r="G20" s="9" t="n">
        <v>1321.4</v>
      </c>
      <c r="H20" s="7" t="n">
        <v>13.2</v>
      </c>
      <c r="I20" s="10" t="n">
        <f aca="false">G20/H20</f>
        <v>100.106060606061</v>
      </c>
    </row>
    <row r="21" customFormat="false" ht="48.7" hidden="false" customHeight="false" outlineLevel="0" collapsed="false">
      <c r="A21" s="5" t="n">
        <v>20</v>
      </c>
      <c r="B21" s="6" t="s">
        <v>74</v>
      </c>
      <c r="C21" s="6" t="s">
        <v>21</v>
      </c>
      <c r="D21" s="7" t="s">
        <v>75</v>
      </c>
      <c r="E21" s="8" t="n">
        <v>42735</v>
      </c>
      <c r="F21" s="8" t="s">
        <v>23</v>
      </c>
      <c r="G21" s="9" t="n">
        <v>36056.59</v>
      </c>
      <c r="H21" s="7" t="n">
        <v>361.6</v>
      </c>
      <c r="I21" s="10" t="n">
        <f aca="false">G21/H21</f>
        <v>99.7140210176991</v>
      </c>
    </row>
    <row r="22" customFormat="false" ht="25.1" hidden="false" customHeight="false" outlineLevel="0" collapsed="false">
      <c r="A22" s="5" t="n">
        <v>21</v>
      </c>
      <c r="B22" s="6" t="s">
        <v>63</v>
      </c>
      <c r="C22" s="6" t="s">
        <v>76</v>
      </c>
      <c r="D22" s="7" t="s">
        <v>77</v>
      </c>
      <c r="E22" s="8" t="n">
        <v>42735</v>
      </c>
      <c r="F22" s="8" t="s">
        <v>78</v>
      </c>
      <c r="G22" s="9" t="n">
        <v>397.85</v>
      </c>
      <c r="H22" s="7" t="n">
        <v>4</v>
      </c>
      <c r="I22" s="10" t="n">
        <f aca="false">G22/H22</f>
        <v>99.4625</v>
      </c>
    </row>
    <row r="23" customFormat="false" ht="25.1" hidden="false" customHeight="false" outlineLevel="0" collapsed="false">
      <c r="A23" s="5" t="n">
        <v>22</v>
      </c>
      <c r="B23" s="6" t="s">
        <v>79</v>
      </c>
      <c r="C23" s="6" t="s">
        <v>80</v>
      </c>
      <c r="D23" s="7" t="s">
        <v>81</v>
      </c>
      <c r="E23" s="8" t="n">
        <v>42735</v>
      </c>
      <c r="F23" s="8" t="s">
        <v>82</v>
      </c>
      <c r="G23" s="9" t="n">
        <v>353.71</v>
      </c>
      <c r="H23" s="7" t="n">
        <v>3.6</v>
      </c>
      <c r="I23" s="10" t="n">
        <f aca="false">G23/H23</f>
        <v>98.2527777777778</v>
      </c>
    </row>
    <row r="24" customFormat="false" ht="25.1" hidden="false" customHeight="false" outlineLevel="0" collapsed="false">
      <c r="A24" s="5" t="n">
        <v>23</v>
      </c>
      <c r="B24" s="6" t="s">
        <v>83</v>
      </c>
      <c r="C24" s="6" t="s">
        <v>84</v>
      </c>
      <c r="D24" s="7" t="s">
        <v>85</v>
      </c>
      <c r="E24" s="8" t="n">
        <v>43464</v>
      </c>
      <c r="F24" s="8" t="s">
        <v>78</v>
      </c>
      <c r="G24" s="9" t="n">
        <v>478.15</v>
      </c>
      <c r="H24" s="7" t="n">
        <v>5</v>
      </c>
      <c r="I24" s="10" t="n">
        <f aca="false">G24/H24</f>
        <v>95.63</v>
      </c>
    </row>
    <row r="25" customFormat="false" ht="25.1" hidden="false" customHeight="false" outlineLevel="0" collapsed="false">
      <c r="A25" s="5" t="n">
        <v>24</v>
      </c>
      <c r="B25" s="6" t="s">
        <v>67</v>
      </c>
      <c r="C25" s="6" t="s">
        <v>86</v>
      </c>
      <c r="D25" s="7" t="s">
        <v>87</v>
      </c>
      <c r="E25" s="8" t="n">
        <v>43099</v>
      </c>
      <c r="F25" s="8" t="s">
        <v>66</v>
      </c>
      <c r="G25" s="9" t="n">
        <v>2337.35</v>
      </c>
      <c r="H25" s="7" t="n">
        <v>24.6</v>
      </c>
      <c r="I25" s="10" t="n">
        <f aca="false">G25/H25</f>
        <v>95.0142276422764</v>
      </c>
    </row>
    <row r="26" customFormat="false" ht="25.1" hidden="false" customHeight="false" outlineLevel="0" collapsed="false">
      <c r="A26" s="5" t="n">
        <v>25</v>
      </c>
      <c r="B26" s="6" t="s">
        <v>88</v>
      </c>
      <c r="C26" s="6" t="s">
        <v>89</v>
      </c>
      <c r="D26" s="7" t="s">
        <v>90</v>
      </c>
      <c r="E26" s="8" t="n">
        <v>42735</v>
      </c>
      <c r="F26" s="8" t="s">
        <v>66</v>
      </c>
      <c r="G26" s="9" t="n">
        <v>3312.53</v>
      </c>
      <c r="H26" s="7" t="n">
        <v>35.3</v>
      </c>
      <c r="I26" s="10" t="n">
        <f aca="false">G26/H26</f>
        <v>93.8393767705383</v>
      </c>
    </row>
    <row r="27" customFormat="false" ht="25.1" hidden="false" customHeight="false" outlineLevel="0" collapsed="false">
      <c r="A27" s="5" t="n">
        <v>26</v>
      </c>
      <c r="B27" s="6" t="s">
        <v>91</v>
      </c>
      <c r="C27" s="6" t="s">
        <v>92</v>
      </c>
      <c r="D27" s="7" t="s">
        <v>93</v>
      </c>
      <c r="E27" s="8" t="n">
        <v>42735</v>
      </c>
      <c r="F27" s="8" t="s">
        <v>94</v>
      </c>
      <c r="G27" s="9" t="n">
        <v>50564.28</v>
      </c>
      <c r="H27" s="7" t="n">
        <v>546.9</v>
      </c>
      <c r="I27" s="10" t="n">
        <f aca="false">G27/H27</f>
        <v>92.4561711464619</v>
      </c>
    </row>
    <row r="28" customFormat="false" ht="25.1" hidden="false" customHeight="false" outlineLevel="0" collapsed="false">
      <c r="A28" s="5" t="n">
        <v>27</v>
      </c>
      <c r="B28" s="6" t="s">
        <v>95</v>
      </c>
      <c r="C28" s="6" t="s">
        <v>64</v>
      </c>
      <c r="D28" s="7" t="s">
        <v>96</v>
      </c>
      <c r="E28" s="8" t="n">
        <v>43099</v>
      </c>
      <c r="F28" s="8" t="s">
        <v>97</v>
      </c>
      <c r="G28" s="9" t="n">
        <v>1905.75</v>
      </c>
      <c r="H28" s="7" t="n">
        <v>21</v>
      </c>
      <c r="I28" s="10" t="n">
        <f aca="false">G28/H28</f>
        <v>90.75</v>
      </c>
    </row>
    <row r="29" customFormat="false" ht="25.1" hidden="false" customHeight="false" outlineLevel="0" collapsed="false">
      <c r="A29" s="5" t="n">
        <v>28</v>
      </c>
      <c r="B29" s="6" t="s">
        <v>79</v>
      </c>
      <c r="C29" s="6" t="s">
        <v>98</v>
      </c>
      <c r="D29" s="7" t="s">
        <v>99</v>
      </c>
      <c r="E29" s="8" t="n">
        <v>42735</v>
      </c>
      <c r="F29" s="8" t="s">
        <v>100</v>
      </c>
      <c r="G29" s="9" t="n">
        <v>1002.63</v>
      </c>
      <c r="H29" s="7" t="n">
        <v>11.2</v>
      </c>
      <c r="I29" s="10" t="n">
        <f aca="false">G29/H29</f>
        <v>89.5205357142857</v>
      </c>
    </row>
    <row r="30" customFormat="false" ht="25.1" hidden="false" customHeight="false" outlineLevel="0" collapsed="false">
      <c r="A30" s="5" t="n">
        <v>29</v>
      </c>
      <c r="B30" s="6" t="s">
        <v>101</v>
      </c>
      <c r="C30" s="6" t="s">
        <v>102</v>
      </c>
      <c r="D30" s="7" t="s">
        <v>103</v>
      </c>
      <c r="E30" s="8" t="n">
        <v>43099</v>
      </c>
      <c r="F30" s="8" t="s">
        <v>104</v>
      </c>
      <c r="G30" s="9" t="n">
        <v>1705.23</v>
      </c>
      <c r="H30" s="7" t="n">
        <v>19.1</v>
      </c>
      <c r="I30" s="10" t="n">
        <f aca="false">G30/H30</f>
        <v>89.279057591623</v>
      </c>
    </row>
    <row r="31" customFormat="false" ht="25.1" hidden="false" customHeight="false" outlineLevel="0" collapsed="false">
      <c r="A31" s="5" t="n">
        <v>30</v>
      </c>
      <c r="B31" s="6" t="s">
        <v>24</v>
      </c>
      <c r="C31" s="6" t="s">
        <v>105</v>
      </c>
      <c r="D31" s="7" t="s">
        <v>106</v>
      </c>
      <c r="E31" s="8" t="n">
        <v>43099</v>
      </c>
      <c r="F31" s="8" t="s">
        <v>107</v>
      </c>
      <c r="G31" s="9" t="n">
        <v>319.5</v>
      </c>
      <c r="H31" s="7" t="n">
        <v>3.6</v>
      </c>
      <c r="I31" s="10" t="n">
        <f aca="false">G31/H31</f>
        <v>88.75</v>
      </c>
    </row>
    <row r="32" customFormat="false" ht="25.1" hidden="false" customHeight="false" outlineLevel="0" collapsed="false">
      <c r="A32" s="5" t="n">
        <v>31</v>
      </c>
      <c r="B32" s="6" t="s">
        <v>67</v>
      </c>
      <c r="C32" s="6" t="s">
        <v>108</v>
      </c>
      <c r="D32" s="7" t="s">
        <v>109</v>
      </c>
      <c r="E32" s="8" t="n">
        <v>42735</v>
      </c>
      <c r="F32" s="8" t="s">
        <v>110</v>
      </c>
      <c r="G32" s="9" t="n">
        <v>1045</v>
      </c>
      <c r="H32" s="7" t="n">
        <v>12</v>
      </c>
      <c r="I32" s="10" t="n">
        <f aca="false">G32/H32</f>
        <v>87.0833333333333</v>
      </c>
    </row>
    <row r="33" customFormat="false" ht="25.1" hidden="false" customHeight="false" outlineLevel="0" collapsed="false">
      <c r="A33" s="5" t="n">
        <v>32</v>
      </c>
      <c r="B33" s="6" t="s">
        <v>67</v>
      </c>
      <c r="C33" s="6" t="s">
        <v>111</v>
      </c>
      <c r="D33" s="7" t="s">
        <v>112</v>
      </c>
      <c r="E33" s="8" t="n">
        <v>42735</v>
      </c>
      <c r="F33" s="8" t="s">
        <v>66</v>
      </c>
      <c r="G33" s="9" t="n">
        <v>2111.34</v>
      </c>
      <c r="H33" s="7" t="n">
        <v>24.7</v>
      </c>
      <c r="I33" s="10" t="n">
        <f aca="false">G33/H33</f>
        <v>85.4793522267206</v>
      </c>
    </row>
    <row r="34" customFormat="false" ht="25.1" hidden="false" customHeight="false" outlineLevel="0" collapsed="false">
      <c r="A34" s="5" t="n">
        <v>33</v>
      </c>
      <c r="B34" s="6" t="s">
        <v>113</v>
      </c>
      <c r="C34" s="6" t="s">
        <v>114</v>
      </c>
      <c r="D34" s="7" t="s">
        <v>115</v>
      </c>
      <c r="E34" s="8" t="n">
        <v>42735</v>
      </c>
      <c r="F34" s="8" t="s">
        <v>66</v>
      </c>
      <c r="G34" s="9" t="n">
        <v>1872.81</v>
      </c>
      <c r="H34" s="7" t="n">
        <v>22</v>
      </c>
      <c r="I34" s="10" t="n">
        <f aca="false">G34/H34</f>
        <v>85.1277272727273</v>
      </c>
    </row>
    <row r="35" customFormat="false" ht="25.1" hidden="false" customHeight="false" outlineLevel="0" collapsed="false">
      <c r="A35" s="5" t="n">
        <v>34</v>
      </c>
      <c r="B35" s="6" t="s">
        <v>116</v>
      </c>
      <c r="C35" s="6" t="s">
        <v>117</v>
      </c>
      <c r="D35" s="7" t="s">
        <v>118</v>
      </c>
      <c r="E35" s="8" t="n">
        <v>43099</v>
      </c>
      <c r="F35" s="8" t="s">
        <v>104</v>
      </c>
      <c r="G35" s="9" t="n">
        <v>2324.88</v>
      </c>
      <c r="H35" s="7" t="n">
        <v>28.1</v>
      </c>
      <c r="I35" s="10" t="n">
        <f aca="false">G35/H35</f>
        <v>82.7359430604982</v>
      </c>
    </row>
    <row r="36" customFormat="false" ht="25.1" hidden="false" customHeight="false" outlineLevel="0" collapsed="false">
      <c r="A36" s="5" t="n">
        <v>35</v>
      </c>
      <c r="B36" s="6" t="s">
        <v>119</v>
      </c>
      <c r="C36" s="6" t="s">
        <v>120</v>
      </c>
      <c r="D36" s="7" t="s">
        <v>121</v>
      </c>
      <c r="E36" s="8" t="n">
        <v>42734</v>
      </c>
      <c r="F36" s="8" t="s">
        <v>122</v>
      </c>
      <c r="G36" s="9" t="n">
        <v>1567.82</v>
      </c>
      <c r="H36" s="7" t="n">
        <v>19</v>
      </c>
      <c r="I36" s="10" t="n">
        <f aca="false">G36/H36</f>
        <v>82.5168421052632</v>
      </c>
    </row>
    <row r="37" customFormat="false" ht="25.1" hidden="false" customHeight="false" outlineLevel="0" collapsed="false">
      <c r="A37" s="5" t="n">
        <v>36</v>
      </c>
      <c r="B37" s="6" t="s">
        <v>123</v>
      </c>
      <c r="C37" s="6" t="s">
        <v>124</v>
      </c>
      <c r="D37" s="7" t="s">
        <v>125</v>
      </c>
      <c r="E37" s="8" t="n">
        <v>43099</v>
      </c>
      <c r="F37" s="8" t="s">
        <v>126</v>
      </c>
      <c r="G37" s="9" t="n">
        <v>81.12</v>
      </c>
      <c r="H37" s="7" t="n">
        <v>1</v>
      </c>
      <c r="I37" s="10" t="n">
        <f aca="false">G37/H37</f>
        <v>81.12</v>
      </c>
    </row>
    <row r="38" customFormat="false" ht="25.1" hidden="false" customHeight="false" outlineLevel="0" collapsed="false">
      <c r="A38" s="5" t="n">
        <v>37</v>
      </c>
      <c r="B38" s="6" t="s">
        <v>127</v>
      </c>
      <c r="C38" s="6" t="s">
        <v>128</v>
      </c>
      <c r="D38" s="7" t="s">
        <v>129</v>
      </c>
      <c r="E38" s="8" t="n">
        <v>42735</v>
      </c>
      <c r="F38" s="8" t="s">
        <v>130</v>
      </c>
      <c r="G38" s="9" t="n">
        <v>10318.09</v>
      </c>
      <c r="H38" s="7" t="n">
        <v>127.5</v>
      </c>
      <c r="I38" s="10" t="n">
        <f aca="false">G38/H38</f>
        <v>80.9261960784314</v>
      </c>
    </row>
    <row r="39" customFormat="false" ht="25.1" hidden="false" customHeight="false" outlineLevel="0" collapsed="false">
      <c r="A39" s="5" t="n">
        <v>38</v>
      </c>
      <c r="B39" s="6" t="s">
        <v>131</v>
      </c>
      <c r="C39" s="6" t="s">
        <v>132</v>
      </c>
      <c r="D39" s="7" t="s">
        <v>133</v>
      </c>
      <c r="E39" s="8" t="n">
        <v>42735</v>
      </c>
      <c r="F39" s="8" t="s">
        <v>19</v>
      </c>
      <c r="G39" s="9" t="n">
        <v>990.89</v>
      </c>
      <c r="H39" s="7" t="n">
        <v>12.4</v>
      </c>
      <c r="I39" s="10" t="n">
        <f aca="false">G39/H39</f>
        <v>79.9104838709677</v>
      </c>
    </row>
    <row r="40" customFormat="false" ht="25.1" hidden="false" customHeight="false" outlineLevel="0" collapsed="false">
      <c r="A40" s="5" t="n">
        <v>39</v>
      </c>
      <c r="B40" s="6" t="s">
        <v>134</v>
      </c>
      <c r="C40" s="6" t="s">
        <v>64</v>
      </c>
      <c r="D40" s="7" t="s">
        <v>135</v>
      </c>
      <c r="E40" s="8" t="n">
        <v>43099</v>
      </c>
      <c r="F40" s="8" t="s">
        <v>66</v>
      </c>
      <c r="G40" s="9" t="n">
        <v>1425.73</v>
      </c>
      <c r="H40" s="7" t="n">
        <v>18</v>
      </c>
      <c r="I40" s="10" t="n">
        <f aca="false">G40/H40</f>
        <v>79.2072222222222</v>
      </c>
    </row>
    <row r="41" customFormat="false" ht="25.1" hidden="false" customHeight="false" outlineLevel="0" collapsed="false">
      <c r="A41" s="5" t="n">
        <v>40</v>
      </c>
      <c r="B41" s="6" t="s">
        <v>136</v>
      </c>
      <c r="C41" s="6" t="s">
        <v>111</v>
      </c>
      <c r="D41" s="7" t="s">
        <v>137</v>
      </c>
      <c r="E41" s="8" t="n">
        <v>42735</v>
      </c>
      <c r="F41" s="8" t="s">
        <v>66</v>
      </c>
      <c r="G41" s="9" t="n">
        <v>1448.75</v>
      </c>
      <c r="H41" s="7" t="n">
        <v>18.5</v>
      </c>
      <c r="I41" s="10" t="n">
        <f aca="false">G41/H41</f>
        <v>78.3108108108108</v>
      </c>
    </row>
    <row r="42" customFormat="false" ht="25.1" hidden="false" customHeight="false" outlineLevel="0" collapsed="false">
      <c r="A42" s="5" t="n">
        <v>41</v>
      </c>
      <c r="B42" s="6" t="s">
        <v>138</v>
      </c>
      <c r="C42" s="6" t="s">
        <v>64</v>
      </c>
      <c r="D42" s="7" t="s">
        <v>139</v>
      </c>
      <c r="E42" s="8" t="n">
        <v>42735</v>
      </c>
      <c r="F42" s="8" t="s">
        <v>66</v>
      </c>
      <c r="G42" s="9" t="n">
        <v>1468.5</v>
      </c>
      <c r="H42" s="7" t="n">
        <v>18.8</v>
      </c>
      <c r="I42" s="10" t="n">
        <f aca="false">G42/H42</f>
        <v>78.1117021276596</v>
      </c>
    </row>
    <row r="43" customFormat="false" ht="25.1" hidden="false" customHeight="false" outlineLevel="0" collapsed="false">
      <c r="A43" s="5" t="n">
        <v>42</v>
      </c>
      <c r="B43" s="6" t="s">
        <v>140</v>
      </c>
      <c r="C43" s="6" t="s">
        <v>64</v>
      </c>
      <c r="D43" s="7" t="s">
        <v>141</v>
      </c>
      <c r="E43" s="8" t="n">
        <v>42735</v>
      </c>
      <c r="F43" s="8" t="s">
        <v>66</v>
      </c>
      <c r="G43" s="9" t="n">
        <v>1835.5</v>
      </c>
      <c r="H43" s="7" t="n">
        <v>23.5</v>
      </c>
      <c r="I43" s="10" t="n">
        <f aca="false">G43/H43</f>
        <v>78.1063829787234</v>
      </c>
    </row>
    <row r="44" customFormat="false" ht="25.1" hidden="false" customHeight="false" outlineLevel="0" collapsed="false">
      <c r="A44" s="5" t="n">
        <v>43</v>
      </c>
      <c r="B44" s="6" t="s">
        <v>142</v>
      </c>
      <c r="C44" s="6" t="s">
        <v>143</v>
      </c>
      <c r="D44" s="7" t="s">
        <v>144</v>
      </c>
      <c r="E44" s="8" t="n">
        <v>42735</v>
      </c>
      <c r="F44" s="8" t="s">
        <v>66</v>
      </c>
      <c r="G44" s="9" t="n">
        <v>1540.94</v>
      </c>
      <c r="H44" s="7" t="n">
        <v>20</v>
      </c>
      <c r="I44" s="10" t="n">
        <f aca="false">G44/H44</f>
        <v>77.047</v>
      </c>
    </row>
    <row r="45" customFormat="false" ht="25.1" hidden="false" customHeight="false" outlineLevel="0" collapsed="false">
      <c r="A45" s="5" t="n">
        <v>44</v>
      </c>
      <c r="B45" s="6" t="s">
        <v>145</v>
      </c>
      <c r="C45" s="6" t="s">
        <v>64</v>
      </c>
      <c r="D45" s="7" t="s">
        <v>146</v>
      </c>
      <c r="E45" s="8" t="n">
        <v>42734</v>
      </c>
      <c r="F45" s="8" t="s">
        <v>66</v>
      </c>
      <c r="G45" s="9" t="n">
        <v>1634.52</v>
      </c>
      <c r="H45" s="7" t="n">
        <v>21.3</v>
      </c>
      <c r="I45" s="10" t="n">
        <f aca="false">G45/H45</f>
        <v>76.7380281690141</v>
      </c>
    </row>
    <row r="46" customFormat="false" ht="25.1" hidden="false" customHeight="false" outlineLevel="0" collapsed="false">
      <c r="A46" s="5" t="n">
        <v>45</v>
      </c>
      <c r="B46" s="6" t="s">
        <v>147</v>
      </c>
      <c r="C46" s="6" t="s">
        <v>148</v>
      </c>
      <c r="D46" s="7" t="s">
        <v>149</v>
      </c>
      <c r="E46" s="8" t="n">
        <v>43464</v>
      </c>
      <c r="F46" s="8" t="s">
        <v>150</v>
      </c>
      <c r="G46" s="9" t="n">
        <v>16277.68</v>
      </c>
      <c r="H46" s="7" t="n">
        <v>217.1</v>
      </c>
      <c r="I46" s="10" t="n">
        <f aca="false">G46/H46</f>
        <v>74.9777982496545</v>
      </c>
    </row>
    <row r="47" customFormat="false" ht="25.1" hidden="false" customHeight="false" outlineLevel="0" collapsed="false">
      <c r="A47" s="5" t="n">
        <v>46</v>
      </c>
      <c r="B47" s="6" t="s">
        <v>151</v>
      </c>
      <c r="C47" s="6" t="s">
        <v>64</v>
      </c>
      <c r="D47" s="7" t="s">
        <v>152</v>
      </c>
      <c r="E47" s="8" t="n">
        <v>42735</v>
      </c>
      <c r="F47" s="8" t="s">
        <v>66</v>
      </c>
      <c r="G47" s="9" t="n">
        <v>1406</v>
      </c>
      <c r="H47" s="7" t="n">
        <v>19</v>
      </c>
      <c r="I47" s="10" t="n">
        <f aca="false">G47/H47</f>
        <v>74</v>
      </c>
    </row>
    <row r="48" customFormat="false" ht="25.1" hidden="false" customHeight="false" outlineLevel="0" collapsed="false">
      <c r="A48" s="5" t="n">
        <v>47</v>
      </c>
      <c r="B48" s="6" t="s">
        <v>70</v>
      </c>
      <c r="C48" s="6" t="s">
        <v>153</v>
      </c>
      <c r="D48" s="7" t="s">
        <v>154</v>
      </c>
      <c r="E48" s="8" t="n">
        <v>43464</v>
      </c>
      <c r="F48" s="8" t="s">
        <v>155</v>
      </c>
      <c r="G48" s="9" t="n">
        <v>1336.69</v>
      </c>
      <c r="H48" s="7" t="n">
        <v>18.2</v>
      </c>
      <c r="I48" s="10" t="n">
        <f aca="false">G48/H48</f>
        <v>73.4445054945055</v>
      </c>
    </row>
    <row r="49" customFormat="false" ht="25.1" hidden="false" customHeight="false" outlineLevel="0" collapsed="false">
      <c r="A49" s="5" t="n">
        <v>48</v>
      </c>
      <c r="B49" s="6" t="s">
        <v>156</v>
      </c>
      <c r="C49" s="6" t="s">
        <v>157</v>
      </c>
      <c r="D49" s="7" t="s">
        <v>158</v>
      </c>
      <c r="E49" s="8" t="n">
        <v>43099</v>
      </c>
      <c r="F49" s="8" t="s">
        <v>62</v>
      </c>
      <c r="G49" s="9" t="n">
        <v>863.54</v>
      </c>
      <c r="H49" s="7" t="n">
        <v>11.8</v>
      </c>
      <c r="I49" s="10" t="n">
        <f aca="false">G49/H49</f>
        <v>73.1813559322034</v>
      </c>
    </row>
    <row r="50" customFormat="false" ht="25.1" hidden="false" customHeight="false" outlineLevel="0" collapsed="false">
      <c r="A50" s="5" t="n">
        <v>49</v>
      </c>
      <c r="B50" s="6" t="s">
        <v>95</v>
      </c>
      <c r="C50" s="6" t="s">
        <v>159</v>
      </c>
      <c r="D50" s="7" t="s">
        <v>160</v>
      </c>
      <c r="E50" s="8" t="n">
        <v>42735</v>
      </c>
      <c r="F50" s="8" t="s">
        <v>66</v>
      </c>
      <c r="G50" s="9" t="n">
        <v>1358.75</v>
      </c>
      <c r="H50" s="7" t="n">
        <v>18.6</v>
      </c>
      <c r="I50" s="10" t="n">
        <f aca="false">G50/H50</f>
        <v>73.0510752688172</v>
      </c>
    </row>
    <row r="51" customFormat="false" ht="25.1" hidden="false" customHeight="false" outlineLevel="0" collapsed="false">
      <c r="A51" s="5" t="n">
        <v>50</v>
      </c>
      <c r="B51" s="6" t="s">
        <v>161</v>
      </c>
      <c r="C51" s="6" t="s">
        <v>162</v>
      </c>
      <c r="D51" s="7" t="s">
        <v>163</v>
      </c>
      <c r="E51" s="8" t="n">
        <v>42734</v>
      </c>
      <c r="F51" s="8" t="s">
        <v>164</v>
      </c>
      <c r="G51" s="9" t="n">
        <v>144.68</v>
      </c>
      <c r="H51" s="7" t="n">
        <v>2</v>
      </c>
      <c r="I51" s="10" t="n">
        <f aca="false">G51/H51</f>
        <v>72.34</v>
      </c>
    </row>
    <row r="52" customFormat="false" ht="25.1" hidden="false" customHeight="false" outlineLevel="0" collapsed="false">
      <c r="A52" s="5" t="n">
        <v>51</v>
      </c>
      <c r="B52" s="6" t="s">
        <v>63</v>
      </c>
      <c r="C52" s="6" t="s">
        <v>162</v>
      </c>
      <c r="D52" s="7" t="s">
        <v>165</v>
      </c>
      <c r="E52" s="8" t="n">
        <v>42734</v>
      </c>
      <c r="F52" s="8" t="s">
        <v>164</v>
      </c>
      <c r="G52" s="9" t="n">
        <v>144.68</v>
      </c>
      <c r="H52" s="7" t="n">
        <v>2</v>
      </c>
      <c r="I52" s="10" t="n">
        <f aca="false">G52/H52</f>
        <v>72.34</v>
      </c>
    </row>
    <row r="53" customFormat="false" ht="25.1" hidden="false" customHeight="false" outlineLevel="0" collapsed="false">
      <c r="A53" s="5" t="n">
        <v>52</v>
      </c>
      <c r="B53" s="6" t="s">
        <v>50</v>
      </c>
      <c r="C53" s="6" t="s">
        <v>166</v>
      </c>
      <c r="D53" s="7" t="s">
        <v>167</v>
      </c>
      <c r="E53" s="8" t="n">
        <v>42735</v>
      </c>
      <c r="F53" s="8" t="s">
        <v>168</v>
      </c>
      <c r="G53" s="9" t="n">
        <v>303.66</v>
      </c>
      <c r="H53" s="7" t="n">
        <v>4.2</v>
      </c>
      <c r="I53" s="10" t="n">
        <f aca="false">G53/H53</f>
        <v>72.3</v>
      </c>
    </row>
    <row r="54" customFormat="false" ht="25.1" hidden="false" customHeight="false" outlineLevel="0" collapsed="false">
      <c r="A54" s="5" t="n">
        <v>53</v>
      </c>
      <c r="B54" s="6" t="s">
        <v>123</v>
      </c>
      <c r="C54" s="6" t="s">
        <v>169</v>
      </c>
      <c r="D54" s="7" t="s">
        <v>170</v>
      </c>
      <c r="E54" s="8" t="n">
        <v>43099</v>
      </c>
      <c r="F54" s="8" t="s">
        <v>171</v>
      </c>
      <c r="G54" s="9" t="n">
        <v>277.43</v>
      </c>
      <c r="H54" s="7" t="n">
        <v>3.9</v>
      </c>
      <c r="I54" s="10" t="n">
        <f aca="false">G54/H54</f>
        <v>71.1358974358974</v>
      </c>
    </row>
    <row r="55" customFormat="false" ht="25.1" hidden="false" customHeight="false" outlineLevel="0" collapsed="false">
      <c r="A55" s="5" t="n">
        <v>54</v>
      </c>
      <c r="B55" s="6" t="s">
        <v>172</v>
      </c>
      <c r="C55" s="6" t="s">
        <v>173</v>
      </c>
      <c r="D55" s="7" t="s">
        <v>174</v>
      </c>
      <c r="E55" s="8" t="n">
        <v>42735</v>
      </c>
      <c r="F55" s="8" t="s">
        <v>94</v>
      </c>
      <c r="G55" s="9" t="n">
        <v>5061.1</v>
      </c>
      <c r="H55" s="7" t="n">
        <v>71.27</v>
      </c>
      <c r="I55" s="10" t="n">
        <f aca="false">G55/H55</f>
        <v>71.0130489687105</v>
      </c>
    </row>
    <row r="56" customFormat="false" ht="25.1" hidden="false" customHeight="false" outlineLevel="0" collapsed="false">
      <c r="A56" s="5" t="n">
        <v>55</v>
      </c>
      <c r="B56" s="6" t="s">
        <v>175</v>
      </c>
      <c r="C56" s="6" t="s">
        <v>176</v>
      </c>
      <c r="D56" s="7" t="s">
        <v>177</v>
      </c>
      <c r="E56" s="8" t="n">
        <v>42735</v>
      </c>
      <c r="F56" s="8" t="s">
        <v>66</v>
      </c>
      <c r="G56" s="9" t="n">
        <v>1825.61</v>
      </c>
      <c r="H56" s="7" t="n">
        <v>25.88</v>
      </c>
      <c r="I56" s="10" t="n">
        <f aca="false">G56/H56</f>
        <v>70.5413446676971</v>
      </c>
    </row>
    <row r="57" customFormat="false" ht="25.1" hidden="false" customHeight="false" outlineLevel="0" collapsed="false">
      <c r="A57" s="5" t="n">
        <v>56</v>
      </c>
      <c r="B57" s="6" t="s">
        <v>83</v>
      </c>
      <c r="C57" s="6" t="s">
        <v>143</v>
      </c>
      <c r="D57" s="7" t="s">
        <v>178</v>
      </c>
      <c r="E57" s="8" t="n">
        <v>42735</v>
      </c>
      <c r="F57" s="8" t="s">
        <v>66</v>
      </c>
      <c r="G57" s="9" t="n">
        <v>1946.91</v>
      </c>
      <c r="H57" s="7" t="n">
        <v>27.6</v>
      </c>
      <c r="I57" s="10" t="n">
        <f aca="false">G57/H57</f>
        <v>70.5402173913044</v>
      </c>
    </row>
    <row r="58" customFormat="false" ht="25.1" hidden="false" customHeight="false" outlineLevel="0" collapsed="false">
      <c r="A58" s="5" t="n">
        <v>57</v>
      </c>
      <c r="B58" s="6" t="s">
        <v>179</v>
      </c>
      <c r="C58" s="6" t="s">
        <v>180</v>
      </c>
      <c r="D58" s="7" t="s">
        <v>181</v>
      </c>
      <c r="E58" s="8" t="n">
        <v>43099</v>
      </c>
      <c r="F58" s="8" t="s">
        <v>182</v>
      </c>
      <c r="G58" s="9" t="n">
        <v>223.45</v>
      </c>
      <c r="H58" s="7" t="n">
        <v>3.2</v>
      </c>
      <c r="I58" s="10" t="n">
        <f aca="false">G58/H58</f>
        <v>69.828125</v>
      </c>
    </row>
    <row r="59" customFormat="false" ht="25.1" hidden="false" customHeight="false" outlineLevel="0" collapsed="false">
      <c r="A59" s="5" t="n">
        <v>58</v>
      </c>
      <c r="B59" s="6" t="s">
        <v>183</v>
      </c>
      <c r="C59" s="6" t="s">
        <v>184</v>
      </c>
      <c r="D59" s="7" t="s">
        <v>185</v>
      </c>
      <c r="E59" s="8" t="n">
        <v>42735</v>
      </c>
      <c r="F59" s="8" t="s">
        <v>171</v>
      </c>
      <c r="G59" s="9" t="n">
        <v>347.6</v>
      </c>
      <c r="H59" s="7" t="n">
        <v>5</v>
      </c>
      <c r="I59" s="10" t="n">
        <f aca="false">G59/H59</f>
        <v>69.52</v>
      </c>
    </row>
    <row r="60" customFormat="false" ht="25.1" hidden="false" customHeight="false" outlineLevel="0" collapsed="false">
      <c r="A60" s="5" t="n">
        <v>59</v>
      </c>
      <c r="B60" s="6" t="s">
        <v>83</v>
      </c>
      <c r="C60" s="6" t="s">
        <v>111</v>
      </c>
      <c r="D60" s="7" t="s">
        <v>186</v>
      </c>
      <c r="E60" s="8" t="n">
        <v>42735</v>
      </c>
      <c r="F60" s="8" t="s">
        <v>66</v>
      </c>
      <c r="G60" s="9" t="n">
        <v>2015</v>
      </c>
      <c r="H60" s="7" t="n">
        <v>29.2</v>
      </c>
      <c r="I60" s="10" t="n">
        <f aca="false">G60/H60</f>
        <v>69.0068493150685</v>
      </c>
    </row>
    <row r="61" customFormat="false" ht="25.1" hidden="false" customHeight="false" outlineLevel="0" collapsed="false">
      <c r="A61" s="5" t="n">
        <v>60</v>
      </c>
      <c r="B61" s="6" t="s">
        <v>187</v>
      </c>
      <c r="C61" s="6" t="s">
        <v>111</v>
      </c>
      <c r="D61" s="7" t="s">
        <v>188</v>
      </c>
      <c r="E61" s="8" t="n">
        <v>42735</v>
      </c>
      <c r="F61" s="8" t="s">
        <v>66</v>
      </c>
      <c r="G61" s="9" t="n">
        <v>1793.75</v>
      </c>
      <c r="H61" s="7" t="n">
        <v>26</v>
      </c>
      <c r="I61" s="10" t="n">
        <f aca="false">G61/H61</f>
        <v>68.9903846153846</v>
      </c>
    </row>
    <row r="62" customFormat="false" ht="25.1" hidden="false" customHeight="false" outlineLevel="0" collapsed="false">
      <c r="A62" s="5" t="n">
        <v>61</v>
      </c>
      <c r="B62" s="6" t="s">
        <v>189</v>
      </c>
      <c r="C62" s="6" t="s">
        <v>190</v>
      </c>
      <c r="D62" s="7" t="s">
        <v>191</v>
      </c>
      <c r="E62" s="8" t="n">
        <v>43099</v>
      </c>
      <c r="F62" s="8" t="s">
        <v>192</v>
      </c>
      <c r="G62" s="9" t="n">
        <v>2049.62</v>
      </c>
      <c r="H62" s="7" t="n">
        <v>29.9</v>
      </c>
      <c r="I62" s="10" t="n">
        <f aca="false">G62/H62</f>
        <v>68.5491638795987</v>
      </c>
    </row>
    <row r="63" customFormat="false" ht="25.1" hidden="false" customHeight="false" outlineLevel="0" collapsed="false">
      <c r="A63" s="5" t="n">
        <v>62</v>
      </c>
      <c r="B63" s="6" t="s">
        <v>67</v>
      </c>
      <c r="C63" s="6" t="s">
        <v>193</v>
      </c>
      <c r="D63" s="7" t="s">
        <v>194</v>
      </c>
      <c r="E63" s="8" t="n">
        <v>43099</v>
      </c>
      <c r="F63" s="8" t="s">
        <v>195</v>
      </c>
      <c r="G63" s="9" t="n">
        <v>1212.77</v>
      </c>
      <c r="H63" s="7" t="n">
        <v>18.2</v>
      </c>
      <c r="I63" s="10" t="n">
        <f aca="false">G63/H63</f>
        <v>66.6357142857143</v>
      </c>
    </row>
    <row r="64" customFormat="false" ht="25.1" hidden="false" customHeight="false" outlineLevel="0" collapsed="false">
      <c r="A64" s="5" t="n">
        <v>63</v>
      </c>
      <c r="B64" s="6" t="s">
        <v>196</v>
      </c>
      <c r="C64" s="6" t="s">
        <v>197</v>
      </c>
      <c r="D64" s="7" t="s">
        <v>198</v>
      </c>
      <c r="E64" s="8" t="n">
        <v>42735</v>
      </c>
      <c r="F64" s="8" t="s">
        <v>199</v>
      </c>
      <c r="G64" s="9" t="n">
        <v>1752.08</v>
      </c>
      <c r="H64" s="7" t="n">
        <v>26.6</v>
      </c>
      <c r="I64" s="10" t="n">
        <f aca="false">G64/H64</f>
        <v>65.8676691729323</v>
      </c>
    </row>
    <row r="65" customFormat="false" ht="25.1" hidden="false" customHeight="false" outlineLevel="0" collapsed="false">
      <c r="A65" s="5" t="n">
        <v>64</v>
      </c>
      <c r="B65" s="6" t="s">
        <v>200</v>
      </c>
      <c r="C65" s="6" t="s">
        <v>143</v>
      </c>
      <c r="D65" s="7" t="s">
        <v>201</v>
      </c>
      <c r="E65" s="8" t="n">
        <v>42735</v>
      </c>
      <c r="F65" s="8" t="s">
        <v>66</v>
      </c>
      <c r="G65" s="9" t="n">
        <v>1428.71</v>
      </c>
      <c r="H65" s="7" t="n">
        <v>21.8</v>
      </c>
      <c r="I65" s="10" t="n">
        <f aca="false">G65/H65</f>
        <v>65.5371559633028</v>
      </c>
    </row>
    <row r="66" customFormat="false" ht="25.1" hidden="false" customHeight="false" outlineLevel="0" collapsed="false">
      <c r="A66" s="5" t="n">
        <v>65</v>
      </c>
      <c r="B66" s="6" t="s">
        <v>202</v>
      </c>
      <c r="C66" s="6" t="s">
        <v>203</v>
      </c>
      <c r="D66" s="7" t="s">
        <v>204</v>
      </c>
      <c r="E66" s="8" t="n">
        <v>43099</v>
      </c>
      <c r="F66" s="8" t="s">
        <v>205</v>
      </c>
      <c r="G66" s="9" t="n">
        <v>908.87</v>
      </c>
      <c r="H66" s="7" t="n">
        <v>13.9</v>
      </c>
      <c r="I66" s="10" t="n">
        <f aca="false">G66/H66</f>
        <v>65.3863309352518</v>
      </c>
    </row>
    <row r="67" customFormat="false" ht="25.1" hidden="false" customHeight="false" outlineLevel="0" collapsed="false">
      <c r="A67" s="5" t="n">
        <v>66</v>
      </c>
      <c r="B67" s="6" t="s">
        <v>161</v>
      </c>
      <c r="C67" s="6" t="s">
        <v>111</v>
      </c>
      <c r="D67" s="7" t="s">
        <v>206</v>
      </c>
      <c r="E67" s="8" t="n">
        <v>42735</v>
      </c>
      <c r="F67" s="8" t="s">
        <v>66</v>
      </c>
      <c r="G67" s="9" t="n">
        <v>1217.5</v>
      </c>
      <c r="H67" s="7" t="n">
        <v>18.8</v>
      </c>
      <c r="I67" s="10" t="n">
        <f aca="false">G67/H67</f>
        <v>64.7606382978723</v>
      </c>
    </row>
    <row r="68" customFormat="false" ht="25.1" hidden="false" customHeight="false" outlineLevel="0" collapsed="false">
      <c r="A68" s="5" t="n">
        <v>67</v>
      </c>
      <c r="B68" s="6" t="s">
        <v>207</v>
      </c>
      <c r="C68" s="6" t="s">
        <v>208</v>
      </c>
      <c r="D68" s="7" t="s">
        <v>209</v>
      </c>
      <c r="E68" s="8" t="n">
        <v>43099</v>
      </c>
      <c r="F68" s="8" t="s">
        <v>104</v>
      </c>
      <c r="G68" s="9" t="n">
        <v>1066.15</v>
      </c>
      <c r="H68" s="7" t="n">
        <v>16.7</v>
      </c>
      <c r="I68" s="10" t="n">
        <f aca="false">G68/H68</f>
        <v>63.8413173652695</v>
      </c>
    </row>
    <row r="69" customFormat="false" ht="25.1" hidden="false" customHeight="false" outlineLevel="0" collapsed="false">
      <c r="A69" s="5" t="n">
        <v>68</v>
      </c>
      <c r="B69" s="6" t="s">
        <v>67</v>
      </c>
      <c r="C69" s="6" t="s">
        <v>210</v>
      </c>
      <c r="D69" s="7" t="s">
        <v>211</v>
      </c>
      <c r="E69" s="8" t="n">
        <v>42735</v>
      </c>
      <c r="F69" s="8" t="s">
        <v>66</v>
      </c>
      <c r="G69" s="9" t="n">
        <v>1501.94</v>
      </c>
      <c r="H69" s="7" t="n">
        <v>23.6</v>
      </c>
      <c r="I69" s="10" t="n">
        <f aca="false">G69/H69</f>
        <v>63.6415254237288</v>
      </c>
    </row>
    <row r="70" customFormat="false" ht="25.1" hidden="false" customHeight="false" outlineLevel="0" collapsed="false">
      <c r="A70" s="5" t="n">
        <v>69</v>
      </c>
      <c r="B70" s="6" t="s">
        <v>9</v>
      </c>
      <c r="C70" s="6" t="s">
        <v>212</v>
      </c>
      <c r="D70" s="7" t="s">
        <v>213</v>
      </c>
      <c r="E70" s="8" t="n">
        <v>42735</v>
      </c>
      <c r="F70" s="8" t="s">
        <v>214</v>
      </c>
      <c r="G70" s="9" t="n">
        <v>1159.55</v>
      </c>
      <c r="H70" s="7" t="n">
        <v>18.4</v>
      </c>
      <c r="I70" s="10" t="n">
        <f aca="false">G70/H70</f>
        <v>63.0190217391304</v>
      </c>
    </row>
    <row r="71" customFormat="false" ht="36.9" hidden="false" customHeight="false" outlineLevel="0" collapsed="false">
      <c r="A71" s="5" t="n">
        <v>70</v>
      </c>
      <c r="B71" s="6" t="s">
        <v>215</v>
      </c>
      <c r="C71" s="6" t="s">
        <v>216</v>
      </c>
      <c r="D71" s="7" t="s">
        <v>217</v>
      </c>
      <c r="E71" s="8" t="n">
        <v>43099</v>
      </c>
      <c r="F71" s="8" t="s">
        <v>218</v>
      </c>
      <c r="G71" s="9" t="n">
        <v>2630.93</v>
      </c>
      <c r="H71" s="7" t="n">
        <v>41.8</v>
      </c>
      <c r="I71" s="10" t="n">
        <f aca="false">G71/H71</f>
        <v>62.9409090909091</v>
      </c>
    </row>
    <row r="72" customFormat="false" ht="36.9" hidden="false" customHeight="false" outlineLevel="0" collapsed="false">
      <c r="A72" s="5" t="n">
        <v>71</v>
      </c>
      <c r="B72" s="6" t="s">
        <v>219</v>
      </c>
      <c r="C72" s="6" t="s">
        <v>220</v>
      </c>
      <c r="D72" s="7" t="s">
        <v>221</v>
      </c>
      <c r="E72" s="8" t="n">
        <v>43099</v>
      </c>
      <c r="F72" s="8" t="s">
        <v>222</v>
      </c>
      <c r="G72" s="9" t="n">
        <v>793.61</v>
      </c>
      <c r="H72" s="7" t="n">
        <v>12.61</v>
      </c>
      <c r="I72" s="10" t="n">
        <f aca="false">G72/H72</f>
        <v>62.9349722442506</v>
      </c>
    </row>
    <row r="73" customFormat="false" ht="25.1" hidden="false" customHeight="false" outlineLevel="0" collapsed="false">
      <c r="A73" s="5" t="n">
        <v>72</v>
      </c>
      <c r="B73" s="6" t="s">
        <v>145</v>
      </c>
      <c r="C73" s="6" t="s">
        <v>114</v>
      </c>
      <c r="D73" s="7" t="s">
        <v>223</v>
      </c>
      <c r="E73" s="8" t="n">
        <v>43100</v>
      </c>
      <c r="F73" s="8" t="s">
        <v>66</v>
      </c>
      <c r="G73" s="9" t="n">
        <v>3453.52</v>
      </c>
      <c r="H73" s="7" t="n">
        <v>57.6</v>
      </c>
      <c r="I73" s="10" t="n">
        <f aca="false">G73/H73</f>
        <v>59.9569444444444</v>
      </c>
    </row>
    <row r="74" customFormat="false" ht="25.1" hidden="false" customHeight="false" outlineLevel="0" collapsed="false">
      <c r="A74" s="5" t="n">
        <v>73</v>
      </c>
      <c r="B74" s="6" t="s">
        <v>123</v>
      </c>
      <c r="C74" s="6" t="s">
        <v>224</v>
      </c>
      <c r="D74" s="7" t="s">
        <v>225</v>
      </c>
      <c r="E74" s="8" t="n">
        <v>42735</v>
      </c>
      <c r="F74" s="8" t="s">
        <v>126</v>
      </c>
      <c r="G74" s="9" t="n">
        <v>58.7</v>
      </c>
      <c r="H74" s="7" t="n">
        <v>1</v>
      </c>
      <c r="I74" s="10" t="n">
        <f aca="false">G74/H74</f>
        <v>58.7</v>
      </c>
    </row>
    <row r="75" customFormat="false" ht="25.1" hidden="false" customHeight="false" outlineLevel="0" collapsed="false">
      <c r="A75" s="5" t="n">
        <v>74</v>
      </c>
      <c r="B75" s="6" t="s">
        <v>54</v>
      </c>
      <c r="C75" s="6" t="s">
        <v>55</v>
      </c>
      <c r="D75" s="7" t="s">
        <v>226</v>
      </c>
      <c r="E75" s="8" t="n">
        <v>43100</v>
      </c>
      <c r="F75" s="8" t="s">
        <v>227</v>
      </c>
      <c r="G75" s="9" t="n">
        <v>41074.47</v>
      </c>
      <c r="H75" s="7" t="n">
        <v>699.8</v>
      </c>
      <c r="I75" s="10" t="n">
        <f aca="false">G75/H75</f>
        <v>58.6945841669048</v>
      </c>
    </row>
    <row r="76" customFormat="false" ht="25.1" hidden="false" customHeight="false" outlineLevel="0" collapsed="false">
      <c r="A76" s="5" t="n">
        <v>75</v>
      </c>
      <c r="B76" s="6" t="s">
        <v>228</v>
      </c>
      <c r="C76" s="6" t="s">
        <v>229</v>
      </c>
      <c r="D76" s="7" t="s">
        <v>230</v>
      </c>
      <c r="E76" s="8" t="n">
        <v>42735</v>
      </c>
      <c r="F76" s="8" t="s">
        <v>231</v>
      </c>
      <c r="G76" s="9" t="n">
        <v>1947</v>
      </c>
      <c r="H76" s="7" t="n">
        <v>33.6</v>
      </c>
      <c r="I76" s="10" t="n">
        <f aca="false">G76/H76</f>
        <v>57.9464285714286</v>
      </c>
    </row>
    <row r="77" customFormat="false" ht="25.1" hidden="false" customHeight="false" outlineLevel="0" collapsed="false">
      <c r="A77" s="5" t="n">
        <v>76</v>
      </c>
      <c r="B77" s="6" t="s">
        <v>161</v>
      </c>
      <c r="C77" s="6" t="s">
        <v>68</v>
      </c>
      <c r="D77" s="7" t="s">
        <v>232</v>
      </c>
      <c r="E77" s="8" t="n">
        <v>43464</v>
      </c>
      <c r="F77" s="8" t="s">
        <v>66</v>
      </c>
      <c r="G77" s="9" t="n">
        <v>1447.4</v>
      </c>
      <c r="H77" s="7" t="n">
        <v>25</v>
      </c>
      <c r="I77" s="10" t="n">
        <f aca="false">G77/H77</f>
        <v>57.896</v>
      </c>
    </row>
    <row r="78" customFormat="false" ht="25.1" hidden="false" customHeight="false" outlineLevel="0" collapsed="false">
      <c r="A78" s="5" t="n">
        <v>77</v>
      </c>
      <c r="B78" s="6" t="s">
        <v>233</v>
      </c>
      <c r="C78" s="6" t="s">
        <v>234</v>
      </c>
      <c r="D78" s="7" t="s">
        <v>235</v>
      </c>
      <c r="E78" s="8" t="n">
        <v>43099</v>
      </c>
      <c r="F78" s="8" t="s">
        <v>236</v>
      </c>
      <c r="G78" s="9" t="n">
        <v>591.22</v>
      </c>
      <c r="H78" s="7" t="n">
        <v>10.3</v>
      </c>
      <c r="I78" s="10" t="n">
        <f aca="false">G78/H78</f>
        <v>57.4</v>
      </c>
    </row>
    <row r="79" customFormat="false" ht="25.1" hidden="false" customHeight="false" outlineLevel="0" collapsed="false">
      <c r="A79" s="5" t="n">
        <v>78</v>
      </c>
      <c r="B79" s="6" t="s">
        <v>237</v>
      </c>
      <c r="C79" s="6" t="s">
        <v>162</v>
      </c>
      <c r="D79" s="7" t="s">
        <v>238</v>
      </c>
      <c r="E79" s="8" t="n">
        <v>42734</v>
      </c>
      <c r="F79" s="8" t="s">
        <v>164</v>
      </c>
      <c r="G79" s="9" t="n">
        <v>114.68</v>
      </c>
      <c r="H79" s="7" t="n">
        <v>2</v>
      </c>
      <c r="I79" s="10" t="n">
        <f aca="false">G79/H79</f>
        <v>57.34</v>
      </c>
    </row>
    <row r="80" customFormat="false" ht="25.1" hidden="false" customHeight="false" outlineLevel="0" collapsed="false">
      <c r="A80" s="5" t="n">
        <v>79</v>
      </c>
      <c r="B80" s="6" t="s">
        <v>67</v>
      </c>
      <c r="C80" s="6" t="s">
        <v>68</v>
      </c>
      <c r="D80" s="7" t="s">
        <v>239</v>
      </c>
      <c r="E80" s="8" t="n">
        <v>42735</v>
      </c>
      <c r="F80" s="8" t="s">
        <v>66</v>
      </c>
      <c r="G80" s="9" t="n">
        <v>1031.22</v>
      </c>
      <c r="H80" s="7" t="n">
        <v>18</v>
      </c>
      <c r="I80" s="10" t="n">
        <f aca="false">G80/H80</f>
        <v>57.29</v>
      </c>
    </row>
    <row r="81" customFormat="false" ht="25.1" hidden="false" customHeight="false" outlineLevel="0" collapsed="false">
      <c r="A81" s="5" t="n">
        <v>80</v>
      </c>
      <c r="B81" s="6" t="s">
        <v>136</v>
      </c>
      <c r="C81" s="6" t="s">
        <v>240</v>
      </c>
      <c r="D81" s="7" t="s">
        <v>241</v>
      </c>
      <c r="E81" s="8" t="n">
        <v>42734</v>
      </c>
      <c r="F81" s="8" t="s">
        <v>66</v>
      </c>
      <c r="G81" s="9" t="n">
        <v>1031.22</v>
      </c>
      <c r="H81" s="7" t="n">
        <v>18</v>
      </c>
      <c r="I81" s="10" t="n">
        <f aca="false">G81/H81</f>
        <v>57.29</v>
      </c>
    </row>
    <row r="82" customFormat="false" ht="25.1" hidden="false" customHeight="false" outlineLevel="0" collapsed="false">
      <c r="A82" s="5" t="n">
        <v>81</v>
      </c>
      <c r="B82" s="6" t="s">
        <v>242</v>
      </c>
      <c r="C82" s="6" t="s">
        <v>240</v>
      </c>
      <c r="D82" s="7" t="s">
        <v>243</v>
      </c>
      <c r="E82" s="8" t="n">
        <v>42734</v>
      </c>
      <c r="F82" s="8" t="s">
        <v>66</v>
      </c>
      <c r="G82" s="9" t="n">
        <v>1031.22</v>
      </c>
      <c r="H82" s="7" t="n">
        <v>18</v>
      </c>
      <c r="I82" s="10" t="n">
        <f aca="false">G82/H82</f>
        <v>57.29</v>
      </c>
    </row>
    <row r="83" customFormat="false" ht="25.1" hidden="false" customHeight="false" outlineLevel="0" collapsed="false">
      <c r="A83" s="5" t="n">
        <v>82</v>
      </c>
      <c r="B83" s="6" t="s">
        <v>244</v>
      </c>
      <c r="C83" s="6" t="s">
        <v>245</v>
      </c>
      <c r="D83" s="7" t="s">
        <v>246</v>
      </c>
      <c r="E83" s="8" t="n">
        <v>42734</v>
      </c>
      <c r="F83" s="8" t="s">
        <v>66</v>
      </c>
      <c r="G83" s="9" t="n">
        <v>1031.22</v>
      </c>
      <c r="H83" s="7" t="n">
        <v>18</v>
      </c>
      <c r="I83" s="10" t="n">
        <f aca="false">G83/H83</f>
        <v>57.29</v>
      </c>
    </row>
    <row r="84" customFormat="false" ht="25.1" hidden="false" customHeight="false" outlineLevel="0" collapsed="false">
      <c r="A84" s="5" t="n">
        <v>83</v>
      </c>
      <c r="B84" s="6" t="s">
        <v>187</v>
      </c>
      <c r="C84" s="6" t="s">
        <v>247</v>
      </c>
      <c r="D84" s="7" t="s">
        <v>248</v>
      </c>
      <c r="E84" s="8" t="n">
        <v>42734</v>
      </c>
      <c r="F84" s="8" t="s">
        <v>66</v>
      </c>
      <c r="G84" s="9" t="n">
        <v>1112.55</v>
      </c>
      <c r="H84" s="7" t="n">
        <v>19.42</v>
      </c>
      <c r="I84" s="10" t="n">
        <f aca="false">G84/H84</f>
        <v>57.288877445932</v>
      </c>
    </row>
    <row r="85" customFormat="false" ht="25.1" hidden="false" customHeight="false" outlineLevel="0" collapsed="false">
      <c r="A85" s="5" t="n">
        <v>84</v>
      </c>
      <c r="B85" s="6" t="s">
        <v>83</v>
      </c>
      <c r="C85" s="6" t="s">
        <v>240</v>
      </c>
      <c r="D85" s="7" t="s">
        <v>249</v>
      </c>
      <c r="E85" s="8" t="n">
        <v>42734</v>
      </c>
      <c r="F85" s="8" t="s">
        <v>66</v>
      </c>
      <c r="G85" s="9" t="n">
        <v>1048.38</v>
      </c>
      <c r="H85" s="7" t="n">
        <v>18.3</v>
      </c>
      <c r="I85" s="10" t="n">
        <f aca="false">G85/H85</f>
        <v>57.2885245901639</v>
      </c>
    </row>
    <row r="86" customFormat="false" ht="25.1" hidden="false" customHeight="false" outlineLevel="0" collapsed="false">
      <c r="A86" s="5" t="n">
        <v>85</v>
      </c>
      <c r="B86" s="6" t="s">
        <v>250</v>
      </c>
      <c r="C86" s="6" t="s">
        <v>132</v>
      </c>
      <c r="D86" s="7" t="s">
        <v>251</v>
      </c>
      <c r="E86" s="8" t="n">
        <v>43464</v>
      </c>
      <c r="F86" s="8" t="s">
        <v>192</v>
      </c>
      <c r="G86" s="9" t="n">
        <v>847.22</v>
      </c>
      <c r="H86" s="7" t="n">
        <v>15.3</v>
      </c>
      <c r="I86" s="10" t="n">
        <f aca="false">G86/H86</f>
        <v>55.3738562091503</v>
      </c>
    </row>
    <row r="87" customFormat="false" ht="25.1" hidden="false" customHeight="false" outlineLevel="0" collapsed="false">
      <c r="A87" s="5" t="n">
        <v>86</v>
      </c>
      <c r="B87" s="6" t="s">
        <v>252</v>
      </c>
      <c r="C87" s="6" t="s">
        <v>253</v>
      </c>
      <c r="D87" s="7" t="s">
        <v>254</v>
      </c>
      <c r="E87" s="8" t="n">
        <v>43099</v>
      </c>
      <c r="F87" s="8" t="s">
        <v>255</v>
      </c>
      <c r="G87" s="9" t="n">
        <v>361.76</v>
      </c>
      <c r="H87" s="7" t="n">
        <v>6.6</v>
      </c>
      <c r="I87" s="10" t="n">
        <f aca="false">G87/H87</f>
        <v>54.8121212121212</v>
      </c>
    </row>
    <row r="88" customFormat="false" ht="25.1" hidden="false" customHeight="false" outlineLevel="0" collapsed="false">
      <c r="A88" s="5" t="n">
        <v>87</v>
      </c>
      <c r="B88" s="6" t="s">
        <v>9</v>
      </c>
      <c r="C88" s="6" t="s">
        <v>256</v>
      </c>
      <c r="D88" s="7" t="s">
        <v>257</v>
      </c>
      <c r="E88" s="8" t="n">
        <v>42734</v>
      </c>
      <c r="F88" s="8" t="s">
        <v>258</v>
      </c>
      <c r="G88" s="9" t="n">
        <v>4459.24</v>
      </c>
      <c r="H88" s="7" t="n">
        <v>83.1</v>
      </c>
      <c r="I88" s="10" t="n">
        <f aca="false">G88/H88</f>
        <v>53.6611311672684</v>
      </c>
    </row>
    <row r="89" customFormat="false" ht="25.1" hidden="false" customHeight="false" outlineLevel="0" collapsed="false">
      <c r="A89" s="5" t="n">
        <v>88</v>
      </c>
      <c r="B89" s="6" t="s">
        <v>259</v>
      </c>
      <c r="C89" s="6" t="s">
        <v>260</v>
      </c>
      <c r="D89" s="7" t="s">
        <v>261</v>
      </c>
      <c r="E89" s="8" t="n">
        <v>42734</v>
      </c>
      <c r="F89" s="8" t="s">
        <v>192</v>
      </c>
      <c r="G89" s="9" t="n">
        <v>482.01</v>
      </c>
      <c r="H89" s="7" t="n">
        <v>9</v>
      </c>
      <c r="I89" s="10" t="n">
        <f aca="false">G89/H89</f>
        <v>53.5566666666667</v>
      </c>
    </row>
    <row r="90" customFormat="false" ht="25.1" hidden="false" customHeight="false" outlineLevel="0" collapsed="false">
      <c r="A90" s="5" t="n">
        <v>89</v>
      </c>
      <c r="B90" s="6" t="s">
        <v>262</v>
      </c>
      <c r="C90" s="6" t="s">
        <v>263</v>
      </c>
      <c r="D90" s="7" t="s">
        <v>264</v>
      </c>
      <c r="E90" s="8" t="n">
        <v>42735</v>
      </c>
      <c r="F90" s="8" t="s">
        <v>255</v>
      </c>
      <c r="G90" s="9" t="n">
        <v>1380.61</v>
      </c>
      <c r="H90" s="7" t="n">
        <v>25.8</v>
      </c>
      <c r="I90" s="10" t="n">
        <f aca="false">G90/H90</f>
        <v>53.512015503876</v>
      </c>
    </row>
    <row r="91" customFormat="false" ht="25.1" hidden="false" customHeight="false" outlineLevel="0" collapsed="false">
      <c r="A91" s="5" t="n">
        <v>90</v>
      </c>
      <c r="B91" s="6" t="s">
        <v>265</v>
      </c>
      <c r="C91" s="6" t="s">
        <v>266</v>
      </c>
      <c r="D91" s="7" t="s">
        <v>267</v>
      </c>
      <c r="E91" s="8" t="n">
        <v>43099</v>
      </c>
      <c r="F91" s="8" t="s">
        <v>104</v>
      </c>
      <c r="G91" s="9" t="n">
        <v>8734.01</v>
      </c>
      <c r="H91" s="7" t="n">
        <v>163.7</v>
      </c>
      <c r="I91" s="10" t="n">
        <f aca="false">G91/H91</f>
        <v>53.3537568723274</v>
      </c>
    </row>
    <row r="92" customFormat="false" ht="25.1" hidden="false" customHeight="false" outlineLevel="0" collapsed="false">
      <c r="A92" s="5" t="n">
        <v>91</v>
      </c>
      <c r="B92" s="6" t="s">
        <v>145</v>
      </c>
      <c r="C92" s="6" t="s">
        <v>268</v>
      </c>
      <c r="D92" s="7" t="s">
        <v>269</v>
      </c>
      <c r="E92" s="8" t="n">
        <v>43464</v>
      </c>
      <c r="F92" s="8" t="s">
        <v>270</v>
      </c>
      <c r="G92" s="9" t="n">
        <v>1333.33</v>
      </c>
      <c r="H92" s="7" t="n">
        <v>25</v>
      </c>
      <c r="I92" s="10" t="n">
        <f aca="false">G92/H92</f>
        <v>53.3332</v>
      </c>
    </row>
    <row r="93" customFormat="false" ht="25.1" hidden="false" customHeight="false" outlineLevel="0" collapsed="false">
      <c r="A93" s="5" t="n">
        <v>92</v>
      </c>
      <c r="B93" s="6" t="s">
        <v>271</v>
      </c>
      <c r="C93" s="6" t="s">
        <v>272</v>
      </c>
      <c r="D93" s="7" t="s">
        <v>273</v>
      </c>
      <c r="E93" s="8" t="n">
        <v>42735</v>
      </c>
      <c r="F93" s="8" t="s">
        <v>274</v>
      </c>
      <c r="G93" s="9" t="n">
        <v>2248.2</v>
      </c>
      <c r="H93" s="7" t="n">
        <v>42.4</v>
      </c>
      <c r="I93" s="10" t="n">
        <f aca="false">G93/H93</f>
        <v>53.0235849056604</v>
      </c>
    </row>
    <row r="94" customFormat="false" ht="25.1" hidden="false" customHeight="false" outlineLevel="0" collapsed="false">
      <c r="A94" s="5" t="n">
        <v>93</v>
      </c>
      <c r="B94" s="6" t="s">
        <v>151</v>
      </c>
      <c r="C94" s="6" t="s">
        <v>275</v>
      </c>
      <c r="D94" s="7" t="s">
        <v>276</v>
      </c>
      <c r="E94" s="8" t="n">
        <v>42735</v>
      </c>
      <c r="F94" s="8" t="s">
        <v>277</v>
      </c>
      <c r="G94" s="9" t="n">
        <v>554.64</v>
      </c>
      <c r="H94" s="7" t="n">
        <v>10.5</v>
      </c>
      <c r="I94" s="10" t="n">
        <f aca="false">G94/H94</f>
        <v>52.8228571428571</v>
      </c>
    </row>
    <row r="95" customFormat="false" ht="25.1" hidden="false" customHeight="false" outlineLevel="0" collapsed="false">
      <c r="A95" s="5" t="n">
        <v>94</v>
      </c>
      <c r="B95" s="6" t="s">
        <v>278</v>
      </c>
      <c r="C95" s="6" t="s">
        <v>279</v>
      </c>
      <c r="D95" s="7" t="s">
        <v>280</v>
      </c>
      <c r="E95" s="8" t="n">
        <v>43099</v>
      </c>
      <c r="F95" s="8" t="s">
        <v>281</v>
      </c>
      <c r="G95" s="9" t="n">
        <v>158.31</v>
      </c>
      <c r="H95" s="7" t="n">
        <v>3</v>
      </c>
      <c r="I95" s="10" t="n">
        <f aca="false">G95/H95</f>
        <v>52.77</v>
      </c>
    </row>
    <row r="96" customFormat="false" ht="25.1" hidden="false" customHeight="false" outlineLevel="0" collapsed="false">
      <c r="A96" s="5" t="n">
        <v>95</v>
      </c>
      <c r="B96" s="6" t="s">
        <v>282</v>
      </c>
      <c r="C96" s="6" t="s">
        <v>283</v>
      </c>
      <c r="D96" s="7" t="s">
        <v>284</v>
      </c>
      <c r="E96" s="8" t="n">
        <v>42735</v>
      </c>
      <c r="F96" s="8" t="s">
        <v>104</v>
      </c>
      <c r="G96" s="9" t="n">
        <v>4341.09</v>
      </c>
      <c r="H96" s="7" t="n">
        <v>82.93</v>
      </c>
      <c r="I96" s="10" t="n">
        <f aca="false">G96/H96</f>
        <v>52.3464367538888</v>
      </c>
    </row>
    <row r="97" customFormat="false" ht="25.1" hidden="false" customHeight="false" outlineLevel="0" collapsed="false">
      <c r="A97" s="5" t="n">
        <v>96</v>
      </c>
      <c r="B97" s="6" t="s">
        <v>285</v>
      </c>
      <c r="C97" s="6" t="s">
        <v>286</v>
      </c>
      <c r="D97" s="7" t="s">
        <v>287</v>
      </c>
      <c r="E97" s="8" t="n">
        <v>42735</v>
      </c>
      <c r="F97" s="8" t="s">
        <v>104</v>
      </c>
      <c r="G97" s="9" t="n">
        <v>3282.71</v>
      </c>
      <c r="H97" s="7" t="n">
        <v>63</v>
      </c>
      <c r="I97" s="10" t="n">
        <f aca="false">G97/H97</f>
        <v>52.1065079365079</v>
      </c>
    </row>
    <row r="98" customFormat="false" ht="25.1" hidden="false" customHeight="false" outlineLevel="0" collapsed="false">
      <c r="A98" s="5" t="n">
        <v>97</v>
      </c>
      <c r="B98" s="6" t="s">
        <v>88</v>
      </c>
      <c r="C98" s="6" t="s">
        <v>288</v>
      </c>
      <c r="D98" s="7" t="s">
        <v>289</v>
      </c>
      <c r="E98" s="8" t="n">
        <v>43099</v>
      </c>
      <c r="F98" s="8" t="s">
        <v>290</v>
      </c>
      <c r="G98" s="9" t="n">
        <v>680.55</v>
      </c>
      <c r="H98" s="7" t="n">
        <v>13.3</v>
      </c>
      <c r="I98" s="10" t="n">
        <f aca="false">G98/H98</f>
        <v>51.1691729323308</v>
      </c>
    </row>
    <row r="99" customFormat="false" ht="25.1" hidden="false" customHeight="false" outlineLevel="0" collapsed="false">
      <c r="A99" s="5" t="n">
        <v>98</v>
      </c>
      <c r="B99" s="6" t="s">
        <v>291</v>
      </c>
      <c r="C99" s="6" t="s">
        <v>173</v>
      </c>
      <c r="D99" s="7" t="s">
        <v>292</v>
      </c>
      <c r="E99" s="8" t="n">
        <v>42735</v>
      </c>
      <c r="F99" s="8" t="s">
        <v>94</v>
      </c>
      <c r="G99" s="9" t="n">
        <v>2525.3</v>
      </c>
      <c r="H99" s="7" t="n">
        <v>49.8</v>
      </c>
      <c r="I99" s="10" t="n">
        <f aca="false">G99/H99</f>
        <v>50.7088353413655</v>
      </c>
    </row>
    <row r="100" customFormat="false" ht="25.1" hidden="false" customHeight="false" outlineLevel="0" collapsed="false">
      <c r="A100" s="5" t="n">
        <v>99</v>
      </c>
      <c r="B100" s="6" t="s">
        <v>50</v>
      </c>
      <c r="C100" s="6" t="s">
        <v>293</v>
      </c>
      <c r="D100" s="7" t="s">
        <v>294</v>
      </c>
      <c r="E100" s="8" t="n">
        <v>43099</v>
      </c>
      <c r="F100" s="8" t="s">
        <v>214</v>
      </c>
      <c r="G100" s="9" t="n">
        <v>192.74</v>
      </c>
      <c r="H100" s="7" t="n">
        <v>3.9</v>
      </c>
      <c r="I100" s="10" t="n">
        <f aca="false">G100/H100</f>
        <v>49.4205128205128</v>
      </c>
    </row>
    <row r="101" customFormat="false" ht="25.1" hidden="false" customHeight="false" outlineLevel="0" collapsed="false">
      <c r="A101" s="5" t="n">
        <v>100</v>
      </c>
      <c r="B101" s="6" t="s">
        <v>295</v>
      </c>
      <c r="C101" s="6" t="s">
        <v>296</v>
      </c>
      <c r="D101" s="7" t="s">
        <v>297</v>
      </c>
      <c r="E101" s="8" t="n">
        <v>43099</v>
      </c>
      <c r="F101" s="8" t="s">
        <v>192</v>
      </c>
      <c r="G101" s="9" t="n">
        <v>687.88</v>
      </c>
      <c r="H101" s="7" t="n">
        <v>14</v>
      </c>
      <c r="I101" s="10" t="n">
        <f aca="false">G101/H101</f>
        <v>49.1342857142857</v>
      </c>
    </row>
    <row r="102" customFormat="false" ht="25.1" hidden="false" customHeight="false" outlineLevel="0" collapsed="false">
      <c r="A102" s="5" t="n">
        <v>101</v>
      </c>
      <c r="B102" s="6" t="s">
        <v>298</v>
      </c>
      <c r="C102" s="6" t="s">
        <v>299</v>
      </c>
      <c r="D102" s="7" t="s">
        <v>300</v>
      </c>
      <c r="E102" s="8" t="n">
        <v>43099</v>
      </c>
      <c r="F102" s="8" t="s">
        <v>182</v>
      </c>
      <c r="G102" s="9" t="n">
        <v>2683.91</v>
      </c>
      <c r="H102" s="7" t="n">
        <v>54.9</v>
      </c>
      <c r="I102" s="10" t="n">
        <f aca="false">G102/H102</f>
        <v>48.8872495446266</v>
      </c>
    </row>
    <row r="103" customFormat="false" ht="25.1" hidden="false" customHeight="false" outlineLevel="0" collapsed="false">
      <c r="A103" s="5" t="n">
        <v>102</v>
      </c>
      <c r="B103" s="6" t="s">
        <v>301</v>
      </c>
      <c r="C103" s="6" t="s">
        <v>302</v>
      </c>
      <c r="D103" s="7" t="s">
        <v>303</v>
      </c>
      <c r="E103" s="8" t="n">
        <v>42735</v>
      </c>
      <c r="F103" s="8" t="s">
        <v>94</v>
      </c>
      <c r="G103" s="9" t="n">
        <v>1608.72</v>
      </c>
      <c r="H103" s="7" t="n">
        <v>33</v>
      </c>
      <c r="I103" s="10" t="n">
        <f aca="false">G103/H103</f>
        <v>48.7490909090909</v>
      </c>
    </row>
    <row r="104" customFormat="false" ht="25.1" hidden="false" customHeight="false" outlineLevel="0" collapsed="false">
      <c r="A104" s="5" t="n">
        <v>103</v>
      </c>
      <c r="B104" s="6" t="s">
        <v>50</v>
      </c>
      <c r="C104" s="6" t="s">
        <v>162</v>
      </c>
      <c r="D104" s="7" t="s">
        <v>304</v>
      </c>
      <c r="E104" s="8" t="n">
        <v>42734</v>
      </c>
      <c r="F104" s="8" t="s">
        <v>164</v>
      </c>
      <c r="G104" s="9" t="n">
        <v>97.41</v>
      </c>
      <c r="H104" s="7" t="n">
        <v>2</v>
      </c>
      <c r="I104" s="10" t="n">
        <f aca="false">G104/H104</f>
        <v>48.705</v>
      </c>
    </row>
    <row r="105" customFormat="false" ht="25.1" hidden="false" customHeight="false" outlineLevel="0" collapsed="false">
      <c r="A105" s="5" t="n">
        <v>104</v>
      </c>
      <c r="B105" s="6" t="s">
        <v>305</v>
      </c>
      <c r="C105" s="6" t="s">
        <v>306</v>
      </c>
      <c r="D105" s="7" t="s">
        <v>307</v>
      </c>
      <c r="E105" s="8" t="n">
        <v>43099</v>
      </c>
      <c r="F105" s="8" t="s">
        <v>104</v>
      </c>
      <c r="G105" s="9" t="n">
        <v>476.97</v>
      </c>
      <c r="H105" s="7" t="n">
        <v>9.8</v>
      </c>
      <c r="I105" s="10" t="n">
        <f aca="false">G105/H105</f>
        <v>48.6704081632653</v>
      </c>
    </row>
    <row r="106" customFormat="false" ht="25.1" hidden="false" customHeight="false" outlineLevel="0" collapsed="false">
      <c r="A106" s="5" t="n">
        <v>105</v>
      </c>
      <c r="B106" s="6" t="s">
        <v>187</v>
      </c>
      <c r="C106" s="6" t="s">
        <v>308</v>
      </c>
      <c r="D106" s="7" t="s">
        <v>309</v>
      </c>
      <c r="E106" s="8" t="n">
        <v>42734</v>
      </c>
      <c r="F106" s="8" t="s">
        <v>310</v>
      </c>
      <c r="G106" s="9" t="n">
        <v>4632.84</v>
      </c>
      <c r="H106" s="7" t="n">
        <v>95.7</v>
      </c>
      <c r="I106" s="10" t="n">
        <f aca="false">G106/H106</f>
        <v>48.4100313479624</v>
      </c>
    </row>
    <row r="107" customFormat="false" ht="25.1" hidden="false" customHeight="false" outlineLevel="0" collapsed="false">
      <c r="A107" s="5" t="n">
        <v>106</v>
      </c>
      <c r="B107" s="6" t="s">
        <v>311</v>
      </c>
      <c r="C107" s="6" t="s">
        <v>312</v>
      </c>
      <c r="D107" s="7" t="s">
        <v>313</v>
      </c>
      <c r="E107" s="8" t="n">
        <v>42735</v>
      </c>
      <c r="F107" s="8" t="s">
        <v>94</v>
      </c>
      <c r="G107" s="9" t="n">
        <v>1559.99</v>
      </c>
      <c r="H107" s="7" t="n">
        <v>32.3</v>
      </c>
      <c r="I107" s="10" t="n">
        <f aca="false">G107/H107</f>
        <v>48.2969040247678</v>
      </c>
    </row>
    <row r="108" customFormat="false" ht="25.1" hidden="false" customHeight="false" outlineLevel="0" collapsed="false">
      <c r="A108" s="5" t="n">
        <v>107</v>
      </c>
      <c r="B108" s="6" t="s">
        <v>314</v>
      </c>
      <c r="C108" s="6" t="s">
        <v>173</v>
      </c>
      <c r="D108" s="7" t="s">
        <v>315</v>
      </c>
      <c r="E108" s="8" t="n">
        <v>42735</v>
      </c>
      <c r="F108" s="8" t="s">
        <v>94</v>
      </c>
      <c r="G108" s="9" t="n">
        <v>3013.71</v>
      </c>
      <c r="H108" s="7" t="n">
        <v>62.96</v>
      </c>
      <c r="I108" s="10" t="n">
        <f aca="false">G108/H108</f>
        <v>47.8670584498094</v>
      </c>
    </row>
    <row r="109" customFormat="false" ht="25.1" hidden="false" customHeight="false" outlineLevel="0" collapsed="false">
      <c r="A109" s="5" t="n">
        <v>108</v>
      </c>
      <c r="B109" s="6" t="s">
        <v>316</v>
      </c>
      <c r="C109" s="6" t="s">
        <v>317</v>
      </c>
      <c r="D109" s="7" t="s">
        <v>318</v>
      </c>
      <c r="E109" s="8" t="n">
        <v>42735</v>
      </c>
      <c r="F109" s="8" t="s">
        <v>104</v>
      </c>
      <c r="G109" s="9" t="n">
        <v>1367.44</v>
      </c>
      <c r="H109" s="7" t="n">
        <v>28.6</v>
      </c>
      <c r="I109" s="10" t="n">
        <f aca="false">G109/H109</f>
        <v>47.8125874125874</v>
      </c>
    </row>
    <row r="110" customFormat="false" ht="25.1" hidden="false" customHeight="false" outlineLevel="0" collapsed="false">
      <c r="A110" s="5" t="n">
        <v>109</v>
      </c>
      <c r="B110" s="6" t="s">
        <v>67</v>
      </c>
      <c r="C110" s="6" t="s">
        <v>319</v>
      </c>
      <c r="D110" s="7" t="s">
        <v>320</v>
      </c>
      <c r="E110" s="8" t="n">
        <v>42573</v>
      </c>
      <c r="F110" s="8" t="s">
        <v>321</v>
      </c>
      <c r="G110" s="9" t="n">
        <v>12752.11</v>
      </c>
      <c r="H110" s="7" t="n">
        <v>269.4</v>
      </c>
      <c r="I110" s="10" t="n">
        <f aca="false">G110/H110</f>
        <v>47.3352264291017</v>
      </c>
    </row>
    <row r="111" customFormat="false" ht="25.1" hidden="false" customHeight="false" outlineLevel="0" collapsed="false">
      <c r="A111" s="5" t="n">
        <v>110</v>
      </c>
      <c r="B111" s="6" t="s">
        <v>123</v>
      </c>
      <c r="C111" s="6" t="s">
        <v>322</v>
      </c>
      <c r="D111" s="7" t="s">
        <v>323</v>
      </c>
      <c r="E111" s="8" t="n">
        <v>42734</v>
      </c>
      <c r="F111" s="8" t="s">
        <v>324</v>
      </c>
      <c r="G111" s="9" t="n">
        <v>94.35</v>
      </c>
      <c r="H111" s="7" t="n">
        <v>2</v>
      </c>
      <c r="I111" s="10" t="n">
        <f aca="false">G111/H111</f>
        <v>47.175</v>
      </c>
    </row>
    <row r="112" customFormat="false" ht="25.1" hidden="false" customHeight="false" outlineLevel="0" collapsed="false">
      <c r="A112" s="5" t="n">
        <v>111</v>
      </c>
      <c r="B112" s="6" t="s">
        <v>325</v>
      </c>
      <c r="C112" s="6" t="s">
        <v>326</v>
      </c>
      <c r="D112" s="7" t="s">
        <v>327</v>
      </c>
      <c r="E112" s="8" t="n">
        <v>42735</v>
      </c>
      <c r="F112" s="8" t="s">
        <v>328</v>
      </c>
      <c r="G112" s="9" t="n">
        <v>614.04</v>
      </c>
      <c r="H112" s="7" t="n">
        <v>13.1</v>
      </c>
      <c r="I112" s="10" t="n">
        <f aca="false">G112/H112</f>
        <v>46.8732824427481</v>
      </c>
    </row>
    <row r="113" customFormat="false" ht="25.1" hidden="false" customHeight="false" outlineLevel="0" collapsed="false">
      <c r="A113" s="5" t="n">
        <v>112</v>
      </c>
      <c r="B113" s="6" t="s">
        <v>329</v>
      </c>
      <c r="C113" s="6" t="s">
        <v>330</v>
      </c>
      <c r="D113" s="7" t="s">
        <v>331</v>
      </c>
      <c r="E113" s="8" t="n">
        <v>43099</v>
      </c>
      <c r="F113" s="8" t="s">
        <v>255</v>
      </c>
      <c r="G113" s="9" t="n">
        <v>3203.18</v>
      </c>
      <c r="H113" s="7" t="n">
        <v>69.5</v>
      </c>
      <c r="I113" s="10" t="n">
        <f aca="false">G113/H113</f>
        <v>46.0889208633093</v>
      </c>
    </row>
    <row r="114" customFormat="false" ht="25.1" hidden="false" customHeight="false" outlineLevel="0" collapsed="false">
      <c r="A114" s="5" t="n">
        <v>113</v>
      </c>
      <c r="B114" s="6" t="s">
        <v>271</v>
      </c>
      <c r="C114" s="6" t="s">
        <v>332</v>
      </c>
      <c r="D114" s="7" t="s">
        <v>333</v>
      </c>
      <c r="E114" s="8" t="n">
        <v>43099</v>
      </c>
      <c r="F114" s="8" t="s">
        <v>126</v>
      </c>
      <c r="G114" s="9" t="n">
        <v>114.98</v>
      </c>
      <c r="H114" s="7" t="n">
        <v>2.5</v>
      </c>
      <c r="I114" s="10" t="n">
        <f aca="false">G114/H114</f>
        <v>45.992</v>
      </c>
    </row>
    <row r="115" customFormat="false" ht="25.1" hidden="false" customHeight="false" outlineLevel="0" collapsed="false">
      <c r="A115" s="5" t="n">
        <v>114</v>
      </c>
      <c r="B115" s="6" t="s">
        <v>196</v>
      </c>
      <c r="C115" s="6" t="s">
        <v>197</v>
      </c>
      <c r="D115" s="7" t="s">
        <v>334</v>
      </c>
      <c r="E115" s="8" t="n">
        <v>42735</v>
      </c>
      <c r="F115" s="8" t="s">
        <v>335</v>
      </c>
      <c r="G115" s="9" t="n">
        <v>1763.79</v>
      </c>
      <c r="H115" s="7" t="n">
        <v>39.7</v>
      </c>
      <c r="I115" s="10" t="n">
        <f aca="false">G115/H115</f>
        <v>44.427959697733</v>
      </c>
    </row>
    <row r="116" customFormat="false" ht="36.9" hidden="false" customHeight="false" outlineLevel="0" collapsed="false">
      <c r="A116" s="5" t="n">
        <v>115</v>
      </c>
      <c r="B116" s="6" t="s">
        <v>119</v>
      </c>
      <c r="C116" s="6" t="s">
        <v>336</v>
      </c>
      <c r="D116" s="7" t="s">
        <v>337</v>
      </c>
      <c r="E116" s="8" t="n">
        <v>43099</v>
      </c>
      <c r="F116" s="8" t="s">
        <v>338</v>
      </c>
      <c r="G116" s="9" t="n">
        <v>2985.34</v>
      </c>
      <c r="H116" s="7" t="n">
        <v>67.8</v>
      </c>
      <c r="I116" s="10" t="n">
        <f aca="false">G116/H116</f>
        <v>44.0315634218289</v>
      </c>
    </row>
    <row r="117" customFormat="false" ht="25.1" hidden="false" customHeight="false" outlineLevel="0" collapsed="false">
      <c r="A117" s="5" t="n">
        <v>116</v>
      </c>
      <c r="B117" s="6" t="s">
        <v>311</v>
      </c>
      <c r="C117" s="6" t="s">
        <v>339</v>
      </c>
      <c r="D117" s="7" t="s">
        <v>340</v>
      </c>
      <c r="E117" s="8" t="n">
        <v>43099</v>
      </c>
      <c r="F117" s="8" t="s">
        <v>341</v>
      </c>
      <c r="G117" s="9" t="n">
        <v>4550.67</v>
      </c>
      <c r="H117" s="7" t="n">
        <v>104</v>
      </c>
      <c r="I117" s="10" t="n">
        <f aca="false">G117/H117</f>
        <v>43.7564423076923</v>
      </c>
    </row>
    <row r="118" customFormat="false" ht="25.1" hidden="false" customHeight="false" outlineLevel="0" collapsed="false">
      <c r="A118" s="5" t="n">
        <v>117</v>
      </c>
      <c r="B118" s="6" t="s">
        <v>187</v>
      </c>
      <c r="C118" s="6" t="s">
        <v>342</v>
      </c>
      <c r="D118" s="7" t="s">
        <v>343</v>
      </c>
      <c r="E118" s="8" t="n">
        <v>42735</v>
      </c>
      <c r="F118" s="8" t="s">
        <v>344</v>
      </c>
      <c r="G118" s="9" t="n">
        <v>6858.51</v>
      </c>
      <c r="H118" s="7" t="n">
        <v>157.4</v>
      </c>
      <c r="I118" s="10" t="n">
        <f aca="false">G118/H118</f>
        <v>43.5737611181703</v>
      </c>
    </row>
    <row r="119" customFormat="false" ht="25.1" hidden="false" customHeight="false" outlineLevel="0" collapsed="false">
      <c r="A119" s="5" t="n">
        <v>118</v>
      </c>
      <c r="B119" s="6" t="s">
        <v>244</v>
      </c>
      <c r="C119" s="6" t="s">
        <v>345</v>
      </c>
      <c r="D119" s="7" t="s">
        <v>346</v>
      </c>
      <c r="E119" s="8" t="n">
        <v>43099</v>
      </c>
      <c r="F119" s="8" t="s">
        <v>347</v>
      </c>
      <c r="G119" s="9" t="n">
        <v>260.98</v>
      </c>
      <c r="H119" s="7" t="n">
        <v>6</v>
      </c>
      <c r="I119" s="10" t="n">
        <f aca="false">G119/H119</f>
        <v>43.4966666666667</v>
      </c>
    </row>
    <row r="120" customFormat="false" ht="25.1" hidden="false" customHeight="false" outlineLevel="0" collapsed="false">
      <c r="A120" s="5" t="n">
        <v>119</v>
      </c>
      <c r="B120" s="6" t="s">
        <v>348</v>
      </c>
      <c r="C120" s="6" t="s">
        <v>173</v>
      </c>
      <c r="D120" s="7" t="s">
        <v>349</v>
      </c>
      <c r="E120" s="8" t="n">
        <v>42735</v>
      </c>
      <c r="F120" s="8" t="s">
        <v>94</v>
      </c>
      <c r="G120" s="9" t="n">
        <v>1988.04</v>
      </c>
      <c r="H120" s="7" t="n">
        <v>47.3</v>
      </c>
      <c r="I120" s="10" t="n">
        <f aca="false">G120/H120</f>
        <v>42.03044397463</v>
      </c>
    </row>
    <row r="121" customFormat="false" ht="25.1" hidden="false" customHeight="false" outlineLevel="0" collapsed="false">
      <c r="A121" s="5" t="n">
        <v>120</v>
      </c>
      <c r="B121" s="6" t="s">
        <v>242</v>
      </c>
      <c r="C121" s="6" t="s">
        <v>345</v>
      </c>
      <c r="D121" s="7" t="s">
        <v>350</v>
      </c>
      <c r="E121" s="8" t="n">
        <v>43099</v>
      </c>
      <c r="F121" s="8" t="s">
        <v>347</v>
      </c>
      <c r="G121" s="9" t="n">
        <v>167.08</v>
      </c>
      <c r="H121" s="7" t="n">
        <v>4</v>
      </c>
      <c r="I121" s="10" t="n">
        <f aca="false">G121/H121</f>
        <v>41.77</v>
      </c>
    </row>
    <row r="122" customFormat="false" ht="25.1" hidden="false" customHeight="false" outlineLevel="0" collapsed="false">
      <c r="A122" s="5" t="n">
        <v>121</v>
      </c>
      <c r="B122" s="6" t="s">
        <v>187</v>
      </c>
      <c r="C122" s="6" t="s">
        <v>345</v>
      </c>
      <c r="D122" s="7" t="s">
        <v>351</v>
      </c>
      <c r="E122" s="8" t="n">
        <v>43099</v>
      </c>
      <c r="F122" s="8" t="s">
        <v>347</v>
      </c>
      <c r="G122" s="9" t="n">
        <v>167.08</v>
      </c>
      <c r="H122" s="7" t="n">
        <v>4</v>
      </c>
      <c r="I122" s="10" t="n">
        <f aca="false">G122/H122</f>
        <v>41.77</v>
      </c>
    </row>
    <row r="123" customFormat="false" ht="25.1" hidden="false" customHeight="false" outlineLevel="0" collapsed="false">
      <c r="A123" s="5" t="n">
        <v>122</v>
      </c>
      <c r="B123" s="6" t="s">
        <v>352</v>
      </c>
      <c r="C123" s="6" t="s">
        <v>353</v>
      </c>
      <c r="D123" s="7" t="s">
        <v>354</v>
      </c>
      <c r="E123" s="8" t="n">
        <v>43099</v>
      </c>
      <c r="F123" s="8" t="s">
        <v>355</v>
      </c>
      <c r="G123" s="9" t="n">
        <v>165.84</v>
      </c>
      <c r="H123" s="7" t="n">
        <v>4</v>
      </c>
      <c r="I123" s="10" t="n">
        <f aca="false">G123/H123</f>
        <v>41.46</v>
      </c>
    </row>
    <row r="124" customFormat="false" ht="25.1" hidden="false" customHeight="false" outlineLevel="0" collapsed="false">
      <c r="A124" s="5" t="n">
        <v>123</v>
      </c>
      <c r="B124" s="6" t="s">
        <v>356</v>
      </c>
      <c r="C124" s="6" t="s">
        <v>357</v>
      </c>
      <c r="D124" s="7" t="s">
        <v>358</v>
      </c>
      <c r="E124" s="8" t="n">
        <v>42735</v>
      </c>
      <c r="F124" s="8" t="s">
        <v>94</v>
      </c>
      <c r="G124" s="9" t="n">
        <v>2217.22</v>
      </c>
      <c r="H124" s="7" t="n">
        <v>54.6</v>
      </c>
      <c r="I124" s="10" t="n">
        <f aca="false">G124/H124</f>
        <v>40.6084249084249</v>
      </c>
    </row>
    <row r="125" customFormat="false" ht="25.1" hidden="false" customHeight="false" outlineLevel="0" collapsed="false">
      <c r="A125" s="5" t="n">
        <v>124</v>
      </c>
      <c r="B125" s="6" t="s">
        <v>13</v>
      </c>
      <c r="C125" s="6" t="s">
        <v>322</v>
      </c>
      <c r="D125" s="7" t="s">
        <v>359</v>
      </c>
      <c r="E125" s="8" t="n">
        <v>42735</v>
      </c>
      <c r="F125" s="8" t="s">
        <v>324</v>
      </c>
      <c r="G125" s="9" t="n">
        <v>79.93</v>
      </c>
      <c r="H125" s="7" t="n">
        <v>2</v>
      </c>
      <c r="I125" s="10" t="n">
        <f aca="false">G125/H125</f>
        <v>39.965</v>
      </c>
    </row>
    <row r="126" customFormat="false" ht="25.1" hidden="false" customHeight="false" outlineLevel="0" collapsed="false">
      <c r="A126" s="5" t="n">
        <v>125</v>
      </c>
      <c r="B126" s="6" t="s">
        <v>360</v>
      </c>
      <c r="C126" s="6" t="s">
        <v>361</v>
      </c>
      <c r="D126" s="7" t="s">
        <v>362</v>
      </c>
      <c r="E126" s="8" t="n">
        <v>42735</v>
      </c>
      <c r="F126" s="8" t="s">
        <v>94</v>
      </c>
      <c r="G126" s="9" t="n">
        <v>2735.48</v>
      </c>
      <c r="H126" s="7" t="n">
        <v>68.5</v>
      </c>
      <c r="I126" s="10" t="n">
        <f aca="false">G126/H126</f>
        <v>39.9340145985401</v>
      </c>
    </row>
    <row r="127" customFormat="false" ht="25.1" hidden="false" customHeight="false" outlineLevel="0" collapsed="false">
      <c r="A127" s="5" t="n">
        <v>126</v>
      </c>
      <c r="B127" s="6" t="s">
        <v>356</v>
      </c>
      <c r="C127" s="6" t="s">
        <v>363</v>
      </c>
      <c r="D127" s="7" t="s">
        <v>364</v>
      </c>
      <c r="E127" s="8" t="n">
        <v>43099</v>
      </c>
      <c r="F127" s="8" t="s">
        <v>365</v>
      </c>
      <c r="G127" s="9" t="n">
        <v>509.34</v>
      </c>
      <c r="H127" s="7" t="n">
        <v>12.8</v>
      </c>
      <c r="I127" s="10" t="n">
        <f aca="false">G127/H127</f>
        <v>39.7921875</v>
      </c>
    </row>
    <row r="128" customFormat="false" ht="25.1" hidden="false" customHeight="false" outlineLevel="0" collapsed="false">
      <c r="A128" s="5" t="n">
        <v>127</v>
      </c>
      <c r="B128" s="6" t="s">
        <v>366</v>
      </c>
      <c r="C128" s="6" t="s">
        <v>367</v>
      </c>
      <c r="D128" s="7" t="s">
        <v>368</v>
      </c>
      <c r="E128" s="8" t="n">
        <v>43099</v>
      </c>
      <c r="F128" s="8" t="s">
        <v>355</v>
      </c>
      <c r="G128" s="9" t="n">
        <v>397.18</v>
      </c>
      <c r="H128" s="7" t="n">
        <v>10</v>
      </c>
      <c r="I128" s="10" t="n">
        <f aca="false">G128/H128</f>
        <v>39.718</v>
      </c>
    </row>
    <row r="129" customFormat="false" ht="25.1" hidden="false" customHeight="false" outlineLevel="0" collapsed="false">
      <c r="A129" s="5" t="n">
        <v>128</v>
      </c>
      <c r="B129" s="6" t="s">
        <v>369</v>
      </c>
      <c r="C129" s="6" t="s">
        <v>370</v>
      </c>
      <c r="D129" s="7" t="s">
        <v>371</v>
      </c>
      <c r="E129" s="8" t="n">
        <v>43099</v>
      </c>
      <c r="F129" s="8" t="s">
        <v>341</v>
      </c>
      <c r="G129" s="9" t="n">
        <v>9639.92</v>
      </c>
      <c r="H129" s="7" t="n">
        <v>245</v>
      </c>
      <c r="I129" s="10" t="n">
        <f aca="false">G129/H129</f>
        <v>39.346612244898</v>
      </c>
    </row>
    <row r="130" customFormat="false" ht="25.1" hidden="false" customHeight="false" outlineLevel="0" collapsed="false">
      <c r="A130" s="5" t="n">
        <v>129</v>
      </c>
      <c r="B130" s="6" t="s">
        <v>372</v>
      </c>
      <c r="C130" s="6" t="s">
        <v>173</v>
      </c>
      <c r="D130" s="7" t="s">
        <v>373</v>
      </c>
      <c r="E130" s="8" t="n">
        <v>42735</v>
      </c>
      <c r="F130" s="8" t="s">
        <v>94</v>
      </c>
      <c r="G130" s="9" t="n">
        <v>3475.53</v>
      </c>
      <c r="H130" s="7" t="n">
        <v>89.2</v>
      </c>
      <c r="I130" s="10" t="n">
        <f aca="false">G130/H130</f>
        <v>38.9633408071749</v>
      </c>
    </row>
    <row r="131" customFormat="false" ht="25.1" hidden="false" customHeight="false" outlineLevel="0" collapsed="false">
      <c r="A131" s="5" t="n">
        <v>130</v>
      </c>
      <c r="B131" s="6" t="s">
        <v>374</v>
      </c>
      <c r="C131" s="6" t="s">
        <v>173</v>
      </c>
      <c r="D131" s="7" t="s">
        <v>375</v>
      </c>
      <c r="E131" s="8" t="n">
        <v>42735</v>
      </c>
      <c r="F131" s="8" t="s">
        <v>94</v>
      </c>
      <c r="G131" s="9" t="n">
        <v>833.72</v>
      </c>
      <c r="H131" s="7" t="n">
        <v>21.4</v>
      </c>
      <c r="I131" s="10" t="n">
        <f aca="false">G131/H131</f>
        <v>38.9588785046729</v>
      </c>
    </row>
    <row r="132" customFormat="false" ht="25.1" hidden="false" customHeight="false" outlineLevel="0" collapsed="false">
      <c r="A132" s="5" t="n">
        <v>131</v>
      </c>
      <c r="B132" s="6" t="s">
        <v>376</v>
      </c>
      <c r="C132" s="6" t="s">
        <v>377</v>
      </c>
      <c r="D132" s="7" t="s">
        <v>378</v>
      </c>
      <c r="E132" s="8" t="n">
        <v>43100</v>
      </c>
      <c r="F132" s="8" t="s">
        <v>104</v>
      </c>
      <c r="G132" s="9" t="n">
        <v>10737.23</v>
      </c>
      <c r="H132" s="7" t="n">
        <v>276.1</v>
      </c>
      <c r="I132" s="10" t="n">
        <f aca="false">G132/H132</f>
        <v>38.8889170590366</v>
      </c>
    </row>
    <row r="133" customFormat="false" ht="36.9" hidden="false" customHeight="false" outlineLevel="0" collapsed="false">
      <c r="A133" s="5" t="n">
        <v>132</v>
      </c>
      <c r="B133" s="6" t="s">
        <v>379</v>
      </c>
      <c r="C133" s="6" t="s">
        <v>380</v>
      </c>
      <c r="D133" s="7" t="s">
        <v>381</v>
      </c>
      <c r="E133" s="8" t="n">
        <v>42735</v>
      </c>
      <c r="F133" s="8" t="s">
        <v>218</v>
      </c>
      <c r="G133" s="9" t="n">
        <v>1727.01</v>
      </c>
      <c r="H133" s="7" t="n">
        <v>44.6</v>
      </c>
      <c r="I133" s="10" t="n">
        <f aca="false">G133/H133</f>
        <v>38.722197309417</v>
      </c>
    </row>
    <row r="134" customFormat="false" ht="25.1" hidden="false" customHeight="false" outlineLevel="0" collapsed="false">
      <c r="A134" s="5" t="n">
        <v>133</v>
      </c>
      <c r="B134" s="6" t="s">
        <v>382</v>
      </c>
      <c r="C134" s="6" t="s">
        <v>383</v>
      </c>
      <c r="D134" s="7" t="s">
        <v>384</v>
      </c>
      <c r="E134" s="8" t="n">
        <v>43099</v>
      </c>
      <c r="F134" s="8" t="s">
        <v>192</v>
      </c>
      <c r="G134" s="9" t="n">
        <v>598.28</v>
      </c>
      <c r="H134" s="7" t="n">
        <v>15.7</v>
      </c>
      <c r="I134" s="10" t="n">
        <f aca="false">G134/H134</f>
        <v>38.1070063694267</v>
      </c>
    </row>
    <row r="135" customFormat="false" ht="25.1" hidden="false" customHeight="false" outlineLevel="0" collapsed="false">
      <c r="A135" s="5" t="n">
        <v>134</v>
      </c>
      <c r="B135" s="6" t="s">
        <v>385</v>
      </c>
      <c r="C135" s="6" t="s">
        <v>386</v>
      </c>
      <c r="D135" s="7" t="s">
        <v>387</v>
      </c>
      <c r="E135" s="8" t="n">
        <v>43099</v>
      </c>
      <c r="F135" s="8" t="s">
        <v>274</v>
      </c>
      <c r="G135" s="9" t="n">
        <v>115.75</v>
      </c>
      <c r="H135" s="7" t="n">
        <v>3.06</v>
      </c>
      <c r="I135" s="10" t="n">
        <f aca="false">G135/H135</f>
        <v>37.8267973856209</v>
      </c>
    </row>
    <row r="136" customFormat="false" ht="25.1" hidden="false" customHeight="false" outlineLevel="0" collapsed="false">
      <c r="A136" s="5" t="n">
        <v>135</v>
      </c>
      <c r="B136" s="6" t="s">
        <v>388</v>
      </c>
      <c r="C136" s="6" t="s">
        <v>389</v>
      </c>
      <c r="D136" s="7" t="s">
        <v>390</v>
      </c>
      <c r="E136" s="8" t="n">
        <v>43099</v>
      </c>
      <c r="F136" s="8" t="s">
        <v>391</v>
      </c>
      <c r="G136" s="9" t="n">
        <v>9524.59</v>
      </c>
      <c r="H136" s="7" t="n">
        <v>254</v>
      </c>
      <c r="I136" s="10" t="n">
        <f aca="false">G136/H136</f>
        <v>37.4983858267717</v>
      </c>
    </row>
    <row r="137" customFormat="false" ht="25.1" hidden="false" customHeight="false" outlineLevel="0" collapsed="false">
      <c r="A137" s="5" t="n">
        <v>136</v>
      </c>
      <c r="B137" s="6" t="s">
        <v>392</v>
      </c>
      <c r="C137" s="6" t="s">
        <v>92</v>
      </c>
      <c r="D137" s="7" t="s">
        <v>393</v>
      </c>
      <c r="E137" s="8" t="n">
        <v>42735</v>
      </c>
      <c r="F137" s="8" t="s">
        <v>94</v>
      </c>
      <c r="G137" s="9" t="n">
        <v>2626.48</v>
      </c>
      <c r="H137" s="7" t="n">
        <v>70.89</v>
      </c>
      <c r="I137" s="10" t="n">
        <f aca="false">G137/H137</f>
        <v>37.0500775849908</v>
      </c>
    </row>
    <row r="138" customFormat="false" ht="25.1" hidden="false" customHeight="false" outlineLevel="0" collapsed="false">
      <c r="A138" s="5" t="n">
        <v>137</v>
      </c>
      <c r="B138" s="6" t="s">
        <v>394</v>
      </c>
      <c r="C138" s="6" t="s">
        <v>173</v>
      </c>
      <c r="D138" s="7" t="s">
        <v>395</v>
      </c>
      <c r="E138" s="8" t="n">
        <v>42735</v>
      </c>
      <c r="F138" s="8" t="s">
        <v>94</v>
      </c>
      <c r="G138" s="9" t="n">
        <v>1094.95</v>
      </c>
      <c r="H138" s="7" t="n">
        <v>29.7</v>
      </c>
      <c r="I138" s="10" t="n">
        <f aca="false">G138/H138</f>
        <v>36.8670033670034</v>
      </c>
    </row>
    <row r="139" customFormat="false" ht="25.1" hidden="false" customHeight="false" outlineLevel="0" collapsed="false">
      <c r="A139" s="5" t="n">
        <v>138</v>
      </c>
      <c r="B139" s="6" t="s">
        <v>396</v>
      </c>
      <c r="C139" s="6" t="s">
        <v>173</v>
      </c>
      <c r="D139" s="7" t="s">
        <v>397</v>
      </c>
      <c r="E139" s="8" t="n">
        <v>42734</v>
      </c>
      <c r="F139" s="8" t="s">
        <v>94</v>
      </c>
      <c r="G139" s="9" t="n">
        <v>608.53</v>
      </c>
      <c r="H139" s="7" t="n">
        <v>16.8</v>
      </c>
      <c r="I139" s="10" t="n">
        <f aca="false">G139/H139</f>
        <v>36.2220238095238</v>
      </c>
    </row>
    <row r="140" customFormat="false" ht="25.1" hidden="false" customHeight="false" outlineLevel="0" collapsed="false">
      <c r="A140" s="5" t="n">
        <v>139</v>
      </c>
      <c r="B140" s="6" t="s">
        <v>202</v>
      </c>
      <c r="C140" s="6" t="s">
        <v>162</v>
      </c>
      <c r="D140" s="7" t="s">
        <v>398</v>
      </c>
      <c r="E140" s="8" t="n">
        <v>42734</v>
      </c>
      <c r="F140" s="8" t="s">
        <v>164</v>
      </c>
      <c r="G140" s="9" t="n">
        <v>71.94</v>
      </c>
      <c r="H140" s="7" t="n">
        <v>2</v>
      </c>
      <c r="I140" s="10" t="n">
        <f aca="false">G140/H140</f>
        <v>35.97</v>
      </c>
    </row>
    <row r="141" customFormat="false" ht="25.1" hidden="false" customHeight="false" outlineLevel="0" collapsed="false">
      <c r="A141" s="5" t="n">
        <v>140</v>
      </c>
      <c r="B141" s="6" t="s">
        <v>202</v>
      </c>
      <c r="C141" s="6" t="s">
        <v>345</v>
      </c>
      <c r="D141" s="7" t="s">
        <v>399</v>
      </c>
      <c r="E141" s="8" t="n">
        <v>43099</v>
      </c>
      <c r="F141" s="8" t="s">
        <v>400</v>
      </c>
      <c r="G141" s="9" t="n">
        <v>143.85</v>
      </c>
      <c r="H141" s="7" t="n">
        <v>4</v>
      </c>
      <c r="I141" s="10" t="n">
        <f aca="false">G141/H141</f>
        <v>35.9625</v>
      </c>
    </row>
    <row r="142" customFormat="false" ht="25.1" hidden="false" customHeight="false" outlineLevel="0" collapsed="false">
      <c r="A142" s="5" t="n">
        <v>141</v>
      </c>
      <c r="B142" s="6" t="s">
        <v>401</v>
      </c>
      <c r="C142" s="6" t="s">
        <v>402</v>
      </c>
      <c r="D142" s="7" t="s">
        <v>403</v>
      </c>
      <c r="E142" s="8" t="n">
        <v>43099</v>
      </c>
      <c r="F142" s="8" t="s">
        <v>355</v>
      </c>
      <c r="G142" s="9" t="n">
        <v>125.78</v>
      </c>
      <c r="H142" s="7" t="n">
        <v>3.5</v>
      </c>
      <c r="I142" s="10" t="n">
        <f aca="false">G142/H142</f>
        <v>35.9371428571429</v>
      </c>
    </row>
    <row r="143" customFormat="false" ht="25.1" hidden="false" customHeight="false" outlineLevel="0" collapsed="false">
      <c r="A143" s="5" t="n">
        <v>142</v>
      </c>
      <c r="B143" s="6" t="s">
        <v>67</v>
      </c>
      <c r="C143" s="6" t="s">
        <v>404</v>
      </c>
      <c r="D143" s="7" t="s">
        <v>405</v>
      </c>
      <c r="E143" s="8" t="n">
        <v>42735</v>
      </c>
      <c r="F143" s="8" t="s">
        <v>324</v>
      </c>
      <c r="G143" s="9" t="n">
        <v>71.84</v>
      </c>
      <c r="H143" s="7" t="n">
        <v>2</v>
      </c>
      <c r="I143" s="10" t="n">
        <f aca="false">G143/H143</f>
        <v>35.92</v>
      </c>
    </row>
    <row r="144" customFormat="false" ht="25.1" hidden="false" customHeight="false" outlineLevel="0" collapsed="false">
      <c r="A144" s="5" t="n">
        <v>143</v>
      </c>
      <c r="B144" s="6" t="s">
        <v>202</v>
      </c>
      <c r="C144" s="6" t="s">
        <v>345</v>
      </c>
      <c r="D144" s="7" t="s">
        <v>406</v>
      </c>
      <c r="E144" s="8" t="n">
        <v>43099</v>
      </c>
      <c r="F144" s="8" t="s">
        <v>347</v>
      </c>
      <c r="G144" s="9" t="n">
        <v>179.48</v>
      </c>
      <c r="H144" s="7" t="n">
        <v>5</v>
      </c>
      <c r="I144" s="10" t="n">
        <f aca="false">G144/H144</f>
        <v>35.896</v>
      </c>
    </row>
    <row r="145" customFormat="false" ht="25.1" hidden="false" customHeight="false" outlineLevel="0" collapsed="false">
      <c r="A145" s="5" t="n">
        <v>144</v>
      </c>
      <c r="B145" s="6" t="s">
        <v>138</v>
      </c>
      <c r="C145" s="6" t="s">
        <v>162</v>
      </c>
      <c r="D145" s="7" t="s">
        <v>407</v>
      </c>
      <c r="E145" s="8" t="n">
        <v>42734</v>
      </c>
      <c r="F145" s="8" t="s">
        <v>164</v>
      </c>
      <c r="G145" s="9" t="n">
        <v>71.67</v>
      </c>
      <c r="H145" s="7" t="n">
        <v>2</v>
      </c>
      <c r="I145" s="10" t="n">
        <f aca="false">G145/H145</f>
        <v>35.835</v>
      </c>
    </row>
    <row r="146" customFormat="false" ht="25.1" hidden="false" customHeight="false" outlineLevel="0" collapsed="false">
      <c r="A146" s="5" t="n">
        <v>145</v>
      </c>
      <c r="B146" s="6" t="s">
        <v>88</v>
      </c>
      <c r="C146" s="6" t="s">
        <v>162</v>
      </c>
      <c r="D146" s="7" t="s">
        <v>408</v>
      </c>
      <c r="E146" s="8" t="n">
        <v>42734</v>
      </c>
      <c r="F146" s="8" t="s">
        <v>164</v>
      </c>
      <c r="G146" s="9" t="n">
        <v>71.67</v>
      </c>
      <c r="H146" s="7" t="n">
        <v>2</v>
      </c>
      <c r="I146" s="10" t="n">
        <f aca="false">G146/H146</f>
        <v>35.835</v>
      </c>
    </row>
    <row r="147" customFormat="false" ht="25.1" hidden="false" customHeight="false" outlineLevel="0" collapsed="false">
      <c r="A147" s="5" t="n">
        <v>146</v>
      </c>
      <c r="B147" s="6" t="s">
        <v>409</v>
      </c>
      <c r="C147" s="6" t="s">
        <v>410</v>
      </c>
      <c r="D147" s="7" t="s">
        <v>411</v>
      </c>
      <c r="E147" s="8" t="n">
        <v>42735</v>
      </c>
      <c r="F147" s="8" t="s">
        <v>126</v>
      </c>
      <c r="G147" s="9" t="n">
        <v>35.82</v>
      </c>
      <c r="H147" s="7" t="n">
        <v>1</v>
      </c>
      <c r="I147" s="10" t="n">
        <f aca="false">G147/H147</f>
        <v>35.82</v>
      </c>
    </row>
    <row r="148" customFormat="false" ht="25.1" hidden="false" customHeight="false" outlineLevel="0" collapsed="false">
      <c r="A148" s="5" t="n">
        <v>147</v>
      </c>
      <c r="B148" s="6" t="s">
        <v>161</v>
      </c>
      <c r="C148" s="6" t="s">
        <v>412</v>
      </c>
      <c r="D148" s="7" t="s">
        <v>413</v>
      </c>
      <c r="E148" s="8" t="n">
        <v>43099</v>
      </c>
      <c r="F148" s="8" t="s">
        <v>126</v>
      </c>
      <c r="G148" s="9" t="n">
        <v>71.59</v>
      </c>
      <c r="H148" s="7" t="n">
        <v>2</v>
      </c>
      <c r="I148" s="10" t="n">
        <f aca="false">G148/H148</f>
        <v>35.795</v>
      </c>
    </row>
    <row r="149" customFormat="false" ht="25.1" hidden="false" customHeight="false" outlineLevel="0" collapsed="false">
      <c r="A149" s="5" t="n">
        <v>148</v>
      </c>
      <c r="B149" s="6" t="s">
        <v>83</v>
      </c>
      <c r="C149" s="6" t="s">
        <v>414</v>
      </c>
      <c r="D149" s="7" t="s">
        <v>415</v>
      </c>
      <c r="E149" s="8" t="n">
        <v>43099</v>
      </c>
      <c r="F149" s="8" t="s">
        <v>126</v>
      </c>
      <c r="G149" s="9" t="n">
        <v>71.59</v>
      </c>
      <c r="H149" s="7" t="n">
        <v>2</v>
      </c>
      <c r="I149" s="10" t="n">
        <f aca="false">G149/H149</f>
        <v>35.795</v>
      </c>
    </row>
    <row r="150" customFormat="false" ht="25.1" hidden="false" customHeight="false" outlineLevel="0" collapsed="false">
      <c r="A150" s="5" t="n">
        <v>149</v>
      </c>
      <c r="B150" s="6" t="s">
        <v>416</v>
      </c>
      <c r="C150" s="6" t="s">
        <v>357</v>
      </c>
      <c r="D150" s="7" t="s">
        <v>417</v>
      </c>
      <c r="E150" s="8" t="n">
        <v>42735</v>
      </c>
      <c r="F150" s="8" t="s">
        <v>94</v>
      </c>
      <c r="G150" s="9" t="n">
        <v>630.72</v>
      </c>
      <c r="H150" s="7" t="n">
        <v>17.9</v>
      </c>
      <c r="I150" s="10" t="n">
        <f aca="false">G150/H150</f>
        <v>35.2357541899441</v>
      </c>
    </row>
    <row r="151" customFormat="false" ht="25.1" hidden="false" customHeight="false" outlineLevel="0" collapsed="false">
      <c r="A151" s="5" t="n">
        <v>150</v>
      </c>
      <c r="B151" s="6" t="s">
        <v>418</v>
      </c>
      <c r="C151" s="6" t="s">
        <v>419</v>
      </c>
      <c r="D151" s="7" t="s">
        <v>420</v>
      </c>
      <c r="E151" s="8" t="n">
        <v>42735</v>
      </c>
      <c r="F151" s="8" t="s">
        <v>192</v>
      </c>
      <c r="G151" s="9" t="n">
        <v>542.44</v>
      </c>
      <c r="H151" s="7" t="n">
        <v>16.2</v>
      </c>
      <c r="I151" s="10" t="n">
        <f aca="false">G151/H151</f>
        <v>33.483950617284</v>
      </c>
    </row>
    <row r="152" customFormat="false" ht="25.1" hidden="false" customHeight="false" outlineLevel="0" collapsed="false">
      <c r="A152" s="5" t="n">
        <v>151</v>
      </c>
      <c r="B152" s="6" t="s">
        <v>67</v>
      </c>
      <c r="C152" s="6" t="s">
        <v>256</v>
      </c>
      <c r="D152" s="7" t="s">
        <v>421</v>
      </c>
      <c r="E152" s="8" t="n">
        <v>43099</v>
      </c>
      <c r="F152" s="8" t="s">
        <v>258</v>
      </c>
      <c r="G152" s="9" t="n">
        <v>632.07</v>
      </c>
      <c r="H152" s="7" t="n">
        <v>19.1</v>
      </c>
      <c r="I152" s="10" t="n">
        <f aca="false">G152/H152</f>
        <v>33.0926701570681</v>
      </c>
    </row>
    <row r="153" customFormat="false" ht="25.1" hidden="false" customHeight="false" outlineLevel="0" collapsed="false">
      <c r="A153" s="5" t="n">
        <v>152</v>
      </c>
      <c r="B153" s="6" t="s">
        <v>422</v>
      </c>
      <c r="C153" s="6" t="s">
        <v>173</v>
      </c>
      <c r="D153" s="7" t="s">
        <v>423</v>
      </c>
      <c r="E153" s="8" t="n">
        <v>42735</v>
      </c>
      <c r="F153" s="8" t="s">
        <v>94</v>
      </c>
      <c r="G153" s="9" t="n">
        <v>1193.19</v>
      </c>
      <c r="H153" s="7" t="n">
        <v>36.5</v>
      </c>
      <c r="I153" s="10" t="n">
        <f aca="false">G153/H153</f>
        <v>32.6901369863014</v>
      </c>
    </row>
    <row r="154" customFormat="false" ht="25.1" hidden="false" customHeight="false" outlineLevel="0" collapsed="false">
      <c r="A154" s="5" t="n">
        <v>153</v>
      </c>
      <c r="B154" s="6" t="s">
        <v>424</v>
      </c>
      <c r="C154" s="6" t="s">
        <v>425</v>
      </c>
      <c r="D154" s="7" t="s">
        <v>426</v>
      </c>
      <c r="E154" s="8" t="n">
        <v>42735</v>
      </c>
      <c r="F154" s="8" t="s">
        <v>427</v>
      </c>
      <c r="G154" s="9" t="n">
        <v>2983.97</v>
      </c>
      <c r="H154" s="7" t="n">
        <v>92</v>
      </c>
      <c r="I154" s="10" t="n">
        <f aca="false">G154/H154</f>
        <v>32.4344565217391</v>
      </c>
    </row>
    <row r="155" customFormat="false" ht="25.1" hidden="false" customHeight="false" outlineLevel="0" collapsed="false">
      <c r="A155" s="5" t="n">
        <v>154</v>
      </c>
      <c r="B155" s="6" t="s">
        <v>428</v>
      </c>
      <c r="C155" s="6" t="s">
        <v>429</v>
      </c>
      <c r="D155" s="7" t="s">
        <v>430</v>
      </c>
      <c r="E155" s="8" t="n">
        <v>43099</v>
      </c>
      <c r="F155" s="8" t="s">
        <v>431</v>
      </c>
      <c r="G155" s="9" t="n">
        <v>330.17</v>
      </c>
      <c r="H155" s="7" t="n">
        <v>10.2</v>
      </c>
      <c r="I155" s="10" t="n">
        <f aca="false">G155/H155</f>
        <v>32.3696078431373</v>
      </c>
    </row>
    <row r="156" customFormat="false" ht="25.1" hidden="false" customHeight="false" outlineLevel="0" collapsed="false">
      <c r="A156" s="5" t="n">
        <v>155</v>
      </c>
      <c r="B156" s="6" t="s">
        <v>432</v>
      </c>
      <c r="C156" s="6" t="s">
        <v>433</v>
      </c>
      <c r="D156" s="7" t="s">
        <v>434</v>
      </c>
      <c r="E156" s="8" t="n">
        <v>43099</v>
      </c>
      <c r="F156" s="8" t="s">
        <v>104</v>
      </c>
      <c r="G156" s="9" t="n">
        <v>2216.51</v>
      </c>
      <c r="H156" s="7" t="n">
        <v>69.2</v>
      </c>
      <c r="I156" s="10" t="n">
        <f aca="false">G156/H156</f>
        <v>32.0304913294798</v>
      </c>
    </row>
    <row r="157" customFormat="false" ht="25.1" hidden="false" customHeight="false" outlineLevel="0" collapsed="false">
      <c r="A157" s="5" t="n">
        <v>156</v>
      </c>
      <c r="B157" s="6" t="s">
        <v>435</v>
      </c>
      <c r="C157" s="6" t="s">
        <v>436</v>
      </c>
      <c r="D157" s="7" t="s">
        <v>437</v>
      </c>
      <c r="E157" s="8" t="n">
        <v>43100</v>
      </c>
      <c r="F157" s="8" t="s">
        <v>438</v>
      </c>
      <c r="G157" s="9" t="n">
        <v>2432</v>
      </c>
      <c r="H157" s="7" t="n">
        <v>76</v>
      </c>
      <c r="I157" s="10" t="n">
        <f aca="false">G157/H157</f>
        <v>32</v>
      </c>
    </row>
    <row r="158" customFormat="false" ht="25.1" hidden="false" customHeight="false" outlineLevel="0" collapsed="false">
      <c r="A158" s="5" t="n">
        <v>157</v>
      </c>
      <c r="B158" s="6" t="s">
        <v>439</v>
      </c>
      <c r="C158" s="6" t="s">
        <v>162</v>
      </c>
      <c r="D158" s="7" t="s">
        <v>440</v>
      </c>
      <c r="E158" s="8" t="n">
        <v>43099</v>
      </c>
      <c r="F158" s="8" t="s">
        <v>164</v>
      </c>
      <c r="G158" s="9" t="n">
        <v>63.91</v>
      </c>
      <c r="H158" s="7" t="n">
        <v>2</v>
      </c>
      <c r="I158" s="10" t="n">
        <f aca="false">G158/H158</f>
        <v>31.955</v>
      </c>
    </row>
    <row r="159" customFormat="false" ht="25.1" hidden="false" customHeight="false" outlineLevel="0" collapsed="false">
      <c r="A159" s="5" t="n">
        <v>158</v>
      </c>
      <c r="B159" s="6" t="s">
        <v>441</v>
      </c>
      <c r="C159" s="6" t="s">
        <v>442</v>
      </c>
      <c r="D159" s="7" t="s">
        <v>443</v>
      </c>
      <c r="E159" s="8" t="n">
        <v>42735</v>
      </c>
      <c r="F159" s="8" t="s">
        <v>444</v>
      </c>
      <c r="G159" s="9" t="n">
        <v>1819.66</v>
      </c>
      <c r="H159" s="7" t="n">
        <v>58.2</v>
      </c>
      <c r="I159" s="10" t="n">
        <f aca="false">G159/H159</f>
        <v>31.2656357388316</v>
      </c>
    </row>
    <row r="160" customFormat="false" ht="25.1" hidden="false" customHeight="false" outlineLevel="0" collapsed="false">
      <c r="A160" s="5" t="n">
        <v>159</v>
      </c>
      <c r="B160" s="6" t="s">
        <v>189</v>
      </c>
      <c r="C160" s="6" t="s">
        <v>173</v>
      </c>
      <c r="D160" s="7" t="s">
        <v>445</v>
      </c>
      <c r="E160" s="8" t="n">
        <v>42735</v>
      </c>
      <c r="F160" s="8" t="s">
        <v>94</v>
      </c>
      <c r="G160" s="9" t="n">
        <v>663.81</v>
      </c>
      <c r="H160" s="7" t="n">
        <v>21.5</v>
      </c>
      <c r="I160" s="10" t="n">
        <f aca="false">G160/H160</f>
        <v>30.8748837209302</v>
      </c>
    </row>
    <row r="161" customFormat="false" ht="25.1" hidden="false" customHeight="false" outlineLevel="0" collapsed="false">
      <c r="A161" s="5" t="n">
        <v>160</v>
      </c>
      <c r="B161" s="6" t="s">
        <v>446</v>
      </c>
      <c r="C161" s="6" t="s">
        <v>447</v>
      </c>
      <c r="D161" s="7" t="s">
        <v>448</v>
      </c>
      <c r="E161" s="8" t="n">
        <v>42735</v>
      </c>
      <c r="F161" s="8" t="s">
        <v>449</v>
      </c>
      <c r="G161" s="9" t="n">
        <v>447.74</v>
      </c>
      <c r="H161" s="7" t="n">
        <v>14.6</v>
      </c>
      <c r="I161" s="10" t="n">
        <f aca="false">G161/H161</f>
        <v>30.6671232876712</v>
      </c>
    </row>
    <row r="162" customFormat="false" ht="25.1" hidden="false" customHeight="false" outlineLevel="0" collapsed="false">
      <c r="A162" s="5" t="n">
        <v>161</v>
      </c>
      <c r="B162" s="6" t="s">
        <v>450</v>
      </c>
      <c r="C162" s="6" t="s">
        <v>451</v>
      </c>
      <c r="D162" s="7" t="s">
        <v>452</v>
      </c>
      <c r="E162" s="8" t="n">
        <v>43099</v>
      </c>
      <c r="F162" s="8" t="s">
        <v>236</v>
      </c>
      <c r="G162" s="9" t="n">
        <v>324.85</v>
      </c>
      <c r="H162" s="7" t="n">
        <v>10.7</v>
      </c>
      <c r="I162" s="10" t="n">
        <f aca="false">G162/H162</f>
        <v>30.3598130841122</v>
      </c>
    </row>
    <row r="163" customFormat="false" ht="25.1" hidden="false" customHeight="false" outlineLevel="0" collapsed="false">
      <c r="A163" s="5" t="n">
        <v>162</v>
      </c>
      <c r="B163" s="6" t="s">
        <v>453</v>
      </c>
      <c r="C163" s="6" t="s">
        <v>454</v>
      </c>
      <c r="D163" s="7" t="s">
        <v>455</v>
      </c>
      <c r="E163" s="8" t="n">
        <v>43099</v>
      </c>
      <c r="F163" s="8" t="s">
        <v>236</v>
      </c>
      <c r="G163" s="9" t="n">
        <v>778.89</v>
      </c>
      <c r="H163" s="7" t="n">
        <v>25.7</v>
      </c>
      <c r="I163" s="10" t="n">
        <f aca="false">G163/H163</f>
        <v>30.3070038910506</v>
      </c>
    </row>
    <row r="164" customFormat="false" ht="25.1" hidden="false" customHeight="false" outlineLevel="0" collapsed="false">
      <c r="A164" s="5" t="n">
        <v>163</v>
      </c>
      <c r="B164" s="6" t="s">
        <v>450</v>
      </c>
      <c r="C164" s="6" t="s">
        <v>456</v>
      </c>
      <c r="D164" s="7" t="s">
        <v>457</v>
      </c>
      <c r="E164" s="8" t="n">
        <v>43464</v>
      </c>
      <c r="F164" s="8" t="s">
        <v>458</v>
      </c>
      <c r="G164" s="9" t="n">
        <v>416.69</v>
      </c>
      <c r="H164" s="7" t="n">
        <v>13.8</v>
      </c>
      <c r="I164" s="10" t="n">
        <f aca="false">G164/H164</f>
        <v>30.1949275362319</v>
      </c>
    </row>
    <row r="165" customFormat="false" ht="25.1" hidden="false" customHeight="false" outlineLevel="0" collapsed="false">
      <c r="A165" s="5" t="n">
        <v>164</v>
      </c>
      <c r="B165" s="6" t="s">
        <v>459</v>
      </c>
      <c r="C165" s="6" t="s">
        <v>460</v>
      </c>
      <c r="D165" s="7" t="s">
        <v>461</v>
      </c>
      <c r="E165" s="8" t="n">
        <v>42735</v>
      </c>
      <c r="F165" s="8" t="s">
        <v>462</v>
      </c>
      <c r="G165" s="9" t="n">
        <v>461.4</v>
      </c>
      <c r="H165" s="7" t="n">
        <v>15.32</v>
      </c>
      <c r="I165" s="10" t="n">
        <f aca="false">G165/H165</f>
        <v>30.1174934725849</v>
      </c>
    </row>
    <row r="166" customFormat="false" ht="25.1" hidden="false" customHeight="false" outlineLevel="0" collapsed="false">
      <c r="A166" s="5" t="n">
        <v>165</v>
      </c>
      <c r="B166" s="6" t="s">
        <v>463</v>
      </c>
      <c r="C166" s="6" t="s">
        <v>173</v>
      </c>
      <c r="D166" s="7" t="s">
        <v>464</v>
      </c>
      <c r="E166" s="8" t="n">
        <v>42735</v>
      </c>
      <c r="F166" s="8" t="s">
        <v>94</v>
      </c>
      <c r="G166" s="9" t="n">
        <v>1994.36</v>
      </c>
      <c r="H166" s="7" t="n">
        <v>66.9</v>
      </c>
      <c r="I166" s="10" t="n">
        <f aca="false">G166/H166</f>
        <v>29.8110612855007</v>
      </c>
    </row>
    <row r="167" customFormat="false" ht="25.1" hidden="false" customHeight="false" outlineLevel="0" collapsed="false">
      <c r="A167" s="5" t="n">
        <v>166</v>
      </c>
      <c r="B167" s="6" t="s">
        <v>388</v>
      </c>
      <c r="C167" s="6" t="s">
        <v>465</v>
      </c>
      <c r="D167" s="7" t="s">
        <v>466</v>
      </c>
      <c r="E167" s="8" t="n">
        <v>42735</v>
      </c>
      <c r="F167" s="8" t="s">
        <v>391</v>
      </c>
      <c r="G167" s="9" t="n">
        <v>6416.07</v>
      </c>
      <c r="H167" s="7" t="n">
        <v>216.5</v>
      </c>
      <c r="I167" s="10" t="n">
        <f aca="false">G167/H167</f>
        <v>29.6354272517321</v>
      </c>
    </row>
    <row r="168" customFormat="false" ht="25.1" hidden="false" customHeight="false" outlineLevel="0" collapsed="false">
      <c r="A168" s="5" t="n">
        <v>167</v>
      </c>
      <c r="B168" s="6" t="s">
        <v>467</v>
      </c>
      <c r="C168" s="6" t="s">
        <v>468</v>
      </c>
      <c r="D168" s="7" t="s">
        <v>469</v>
      </c>
      <c r="E168" s="8" t="n">
        <v>42735</v>
      </c>
      <c r="F168" s="8" t="s">
        <v>470</v>
      </c>
      <c r="G168" s="9" t="n">
        <v>427.43</v>
      </c>
      <c r="H168" s="7" t="n">
        <v>14.5</v>
      </c>
      <c r="I168" s="10" t="n">
        <f aca="false">G168/H168</f>
        <v>29.4779310344828</v>
      </c>
    </row>
    <row r="169" customFormat="false" ht="25.1" hidden="false" customHeight="false" outlineLevel="0" collapsed="false">
      <c r="A169" s="5" t="n">
        <v>168</v>
      </c>
      <c r="B169" s="6" t="s">
        <v>471</v>
      </c>
      <c r="C169" s="6" t="s">
        <v>472</v>
      </c>
      <c r="D169" s="7" t="s">
        <v>473</v>
      </c>
      <c r="E169" s="8" t="n">
        <v>42735</v>
      </c>
      <c r="F169" s="8" t="s">
        <v>474</v>
      </c>
      <c r="G169" s="9" t="n">
        <v>1472.89</v>
      </c>
      <c r="H169" s="7" t="n">
        <v>50.2</v>
      </c>
      <c r="I169" s="10" t="n">
        <f aca="false">G169/H169</f>
        <v>29.340438247012</v>
      </c>
    </row>
    <row r="170" customFormat="false" ht="25.1" hidden="false" customHeight="false" outlineLevel="0" collapsed="false">
      <c r="A170" s="5" t="n">
        <v>169</v>
      </c>
      <c r="B170" s="6" t="s">
        <v>475</v>
      </c>
      <c r="C170" s="6" t="s">
        <v>173</v>
      </c>
      <c r="D170" s="7" t="s">
        <v>476</v>
      </c>
      <c r="E170" s="8" t="n">
        <v>42735</v>
      </c>
      <c r="F170" s="8" t="s">
        <v>94</v>
      </c>
      <c r="G170" s="9" t="n">
        <v>1388.3</v>
      </c>
      <c r="H170" s="7" t="n">
        <v>48</v>
      </c>
      <c r="I170" s="10" t="n">
        <f aca="false">G170/H170</f>
        <v>28.9229166666667</v>
      </c>
    </row>
    <row r="171" customFormat="false" ht="25.1" hidden="false" customHeight="false" outlineLevel="0" collapsed="false">
      <c r="A171" s="5" t="n">
        <v>170</v>
      </c>
      <c r="B171" s="6" t="s">
        <v>477</v>
      </c>
      <c r="C171" s="6" t="s">
        <v>478</v>
      </c>
      <c r="D171" s="7" t="s">
        <v>479</v>
      </c>
      <c r="E171" s="8" t="n">
        <v>43099</v>
      </c>
      <c r="F171" s="8" t="s">
        <v>192</v>
      </c>
      <c r="G171" s="9" t="n">
        <v>1574.57</v>
      </c>
      <c r="H171" s="7" t="n">
        <v>56.5</v>
      </c>
      <c r="I171" s="10" t="n">
        <f aca="false">G171/H171</f>
        <v>27.8684955752212</v>
      </c>
    </row>
    <row r="172" customFormat="false" ht="25.1" hidden="false" customHeight="false" outlineLevel="0" collapsed="false">
      <c r="A172" s="5" t="n">
        <v>171</v>
      </c>
      <c r="B172" s="6" t="s">
        <v>450</v>
      </c>
      <c r="C172" s="6" t="s">
        <v>456</v>
      </c>
      <c r="D172" s="7" t="s">
        <v>480</v>
      </c>
      <c r="E172" s="8" t="n">
        <v>43464</v>
      </c>
      <c r="F172" s="8" t="s">
        <v>481</v>
      </c>
      <c r="G172" s="9" t="n">
        <v>333.61</v>
      </c>
      <c r="H172" s="7" t="n">
        <v>12</v>
      </c>
      <c r="I172" s="10" t="n">
        <f aca="false">G172/H172</f>
        <v>27.8008333333333</v>
      </c>
    </row>
    <row r="173" customFormat="false" ht="25.1" hidden="false" customHeight="false" outlineLevel="0" collapsed="false">
      <c r="A173" s="5" t="n">
        <v>172</v>
      </c>
      <c r="B173" s="6" t="s">
        <v>244</v>
      </c>
      <c r="C173" s="6" t="s">
        <v>345</v>
      </c>
      <c r="D173" s="7" t="s">
        <v>482</v>
      </c>
      <c r="E173" s="8" t="n">
        <v>43464</v>
      </c>
      <c r="F173" s="8" t="s">
        <v>400</v>
      </c>
      <c r="G173" s="9" t="n">
        <v>105.6</v>
      </c>
      <c r="H173" s="7" t="n">
        <v>4</v>
      </c>
      <c r="I173" s="10" t="n">
        <f aca="false">G173/H173</f>
        <v>26.4</v>
      </c>
    </row>
    <row r="174" customFormat="false" ht="25.1" hidden="false" customHeight="false" outlineLevel="0" collapsed="false">
      <c r="A174" s="5" t="n">
        <v>173</v>
      </c>
      <c r="B174" s="6" t="s">
        <v>483</v>
      </c>
      <c r="C174" s="6" t="s">
        <v>484</v>
      </c>
      <c r="D174" s="7" t="s">
        <v>485</v>
      </c>
      <c r="E174" s="8" t="n">
        <v>42467</v>
      </c>
      <c r="F174" s="8" t="s">
        <v>62</v>
      </c>
      <c r="G174" s="9" t="n">
        <v>2081.8</v>
      </c>
      <c r="H174" s="7" t="n">
        <v>79.8</v>
      </c>
      <c r="I174" s="10" t="n">
        <f aca="false">G174/H174</f>
        <v>26.0877192982456</v>
      </c>
    </row>
    <row r="175" customFormat="false" ht="25.1" hidden="false" customHeight="false" outlineLevel="0" collapsed="false">
      <c r="A175" s="5" t="n">
        <v>174</v>
      </c>
      <c r="B175" s="6" t="s">
        <v>486</v>
      </c>
      <c r="C175" s="6" t="s">
        <v>370</v>
      </c>
      <c r="D175" s="7" t="s">
        <v>487</v>
      </c>
      <c r="E175" s="8" t="n">
        <v>43099</v>
      </c>
      <c r="F175" s="8" t="s">
        <v>341</v>
      </c>
      <c r="G175" s="9" t="n">
        <v>3579.07</v>
      </c>
      <c r="H175" s="7" t="n">
        <v>137.6</v>
      </c>
      <c r="I175" s="10" t="n">
        <f aca="false">G175/H175</f>
        <v>26.0106831395349</v>
      </c>
    </row>
    <row r="176" customFormat="false" ht="25.1" hidden="false" customHeight="false" outlineLevel="0" collapsed="false">
      <c r="A176" s="5" t="n">
        <v>175</v>
      </c>
      <c r="B176" s="6" t="s">
        <v>488</v>
      </c>
      <c r="C176" s="6" t="s">
        <v>64</v>
      </c>
      <c r="D176" s="7" t="s">
        <v>489</v>
      </c>
      <c r="E176" s="8" t="n">
        <v>43099</v>
      </c>
      <c r="F176" s="8" t="s">
        <v>490</v>
      </c>
      <c r="G176" s="9" t="n">
        <v>6251.19</v>
      </c>
      <c r="H176" s="7" t="n">
        <v>244</v>
      </c>
      <c r="I176" s="10" t="n">
        <f aca="false">G176/H176</f>
        <v>25.619631147541</v>
      </c>
    </row>
    <row r="177" customFormat="false" ht="25.1" hidden="false" customHeight="false" outlineLevel="0" collapsed="false">
      <c r="A177" s="5" t="n">
        <v>176</v>
      </c>
      <c r="B177" s="6" t="s">
        <v>491</v>
      </c>
      <c r="C177" s="6" t="s">
        <v>492</v>
      </c>
      <c r="D177" s="7" t="s">
        <v>493</v>
      </c>
      <c r="E177" s="8" t="n">
        <v>43100</v>
      </c>
      <c r="F177" s="8" t="s">
        <v>192</v>
      </c>
      <c r="G177" s="9" t="n">
        <v>424.33</v>
      </c>
      <c r="H177" s="7" t="n">
        <v>16.8</v>
      </c>
      <c r="I177" s="10" t="n">
        <f aca="false">G177/H177</f>
        <v>25.2577380952381</v>
      </c>
    </row>
    <row r="178" customFormat="false" ht="25.1" hidden="false" customHeight="false" outlineLevel="0" collapsed="false">
      <c r="A178" s="5" t="n">
        <v>177</v>
      </c>
      <c r="B178" s="6" t="s">
        <v>494</v>
      </c>
      <c r="C178" s="6" t="s">
        <v>495</v>
      </c>
      <c r="D178" s="7" t="s">
        <v>496</v>
      </c>
      <c r="E178" s="8" t="n">
        <v>42735</v>
      </c>
      <c r="F178" s="8" t="s">
        <v>192</v>
      </c>
      <c r="G178" s="9" t="n">
        <v>3177.07</v>
      </c>
      <c r="H178" s="7" t="n">
        <v>126.2</v>
      </c>
      <c r="I178" s="10" t="n">
        <f aca="false">G178/H178</f>
        <v>25.174881141046</v>
      </c>
    </row>
    <row r="179" customFormat="false" ht="25.1" hidden="false" customHeight="false" outlineLevel="0" collapsed="false">
      <c r="A179" s="5" t="n">
        <v>178</v>
      </c>
      <c r="B179" s="6" t="s">
        <v>101</v>
      </c>
      <c r="C179" s="6" t="s">
        <v>497</v>
      </c>
      <c r="D179" s="7" t="s">
        <v>498</v>
      </c>
      <c r="E179" s="8" t="n">
        <v>42735</v>
      </c>
      <c r="F179" s="8" t="s">
        <v>94</v>
      </c>
      <c r="G179" s="9" t="n">
        <v>1448.35</v>
      </c>
      <c r="H179" s="7" t="n">
        <v>57.6</v>
      </c>
      <c r="I179" s="10" t="n">
        <f aca="false">G179/H179</f>
        <v>25.1449652777778</v>
      </c>
    </row>
    <row r="180" customFormat="false" ht="25.1" hidden="false" customHeight="false" outlineLevel="0" collapsed="false">
      <c r="A180" s="5" t="n">
        <v>179</v>
      </c>
      <c r="B180" s="6" t="s">
        <v>499</v>
      </c>
      <c r="C180" s="6" t="s">
        <v>500</v>
      </c>
      <c r="D180" s="7" t="s">
        <v>501</v>
      </c>
      <c r="E180" s="8" t="n">
        <v>42735</v>
      </c>
      <c r="F180" s="8" t="s">
        <v>236</v>
      </c>
      <c r="G180" s="9" t="n">
        <v>400.47</v>
      </c>
      <c r="H180" s="7" t="n">
        <v>16.4</v>
      </c>
      <c r="I180" s="10" t="n">
        <f aca="false">G180/H180</f>
        <v>24.4189024390244</v>
      </c>
    </row>
    <row r="181" customFormat="false" ht="25.1" hidden="false" customHeight="false" outlineLevel="0" collapsed="false">
      <c r="A181" s="5" t="n">
        <v>180</v>
      </c>
      <c r="B181" s="6" t="s">
        <v>101</v>
      </c>
      <c r="C181" s="6" t="s">
        <v>370</v>
      </c>
      <c r="D181" s="7" t="s">
        <v>502</v>
      </c>
      <c r="E181" s="8" t="n">
        <v>43099</v>
      </c>
      <c r="F181" s="8" t="s">
        <v>341</v>
      </c>
      <c r="G181" s="9" t="n">
        <v>4087.52</v>
      </c>
      <c r="H181" s="7" t="n">
        <v>169.1</v>
      </c>
      <c r="I181" s="10" t="n">
        <f aca="false">G181/H181</f>
        <v>24.1722057953873</v>
      </c>
    </row>
    <row r="182" customFormat="false" ht="25.1" hidden="false" customHeight="false" outlineLevel="0" collapsed="false">
      <c r="A182" s="5" t="n">
        <v>181</v>
      </c>
      <c r="B182" s="6" t="s">
        <v>503</v>
      </c>
      <c r="C182" s="6" t="s">
        <v>410</v>
      </c>
      <c r="D182" s="7" t="s">
        <v>504</v>
      </c>
      <c r="E182" s="8" t="n">
        <v>42735</v>
      </c>
      <c r="F182" s="8" t="s">
        <v>126</v>
      </c>
      <c r="G182" s="9" t="n">
        <v>47.66</v>
      </c>
      <c r="H182" s="7" t="n">
        <v>2</v>
      </c>
      <c r="I182" s="10" t="n">
        <f aca="false">G182/H182</f>
        <v>23.83</v>
      </c>
    </row>
    <row r="183" customFormat="false" ht="25.1" hidden="false" customHeight="false" outlineLevel="0" collapsed="false">
      <c r="A183" s="5" t="n">
        <v>182</v>
      </c>
      <c r="B183" s="6" t="s">
        <v>409</v>
      </c>
      <c r="C183" s="6" t="s">
        <v>410</v>
      </c>
      <c r="D183" s="7" t="s">
        <v>505</v>
      </c>
      <c r="E183" s="8" t="n">
        <v>42735</v>
      </c>
      <c r="F183" s="8" t="s">
        <v>126</v>
      </c>
      <c r="G183" s="9" t="n">
        <v>47.66</v>
      </c>
      <c r="H183" s="7" t="n">
        <v>2</v>
      </c>
      <c r="I183" s="10" t="n">
        <f aca="false">G183/H183</f>
        <v>23.83</v>
      </c>
    </row>
    <row r="184" customFormat="false" ht="25.1" hidden="false" customHeight="false" outlineLevel="0" collapsed="false">
      <c r="A184" s="5" t="n">
        <v>183</v>
      </c>
      <c r="B184" s="6" t="s">
        <v>394</v>
      </c>
      <c r="C184" s="6" t="s">
        <v>370</v>
      </c>
      <c r="D184" s="7" t="s">
        <v>506</v>
      </c>
      <c r="E184" s="8" t="n">
        <v>43099</v>
      </c>
      <c r="F184" s="8" t="s">
        <v>341</v>
      </c>
      <c r="G184" s="9" t="n">
        <v>2065.37</v>
      </c>
      <c r="H184" s="7" t="n">
        <v>87.2</v>
      </c>
      <c r="I184" s="10" t="n">
        <f aca="false">G184/H184</f>
        <v>23.6854357798165</v>
      </c>
    </row>
    <row r="185" customFormat="false" ht="25.1" hidden="false" customHeight="false" outlineLevel="0" collapsed="false">
      <c r="A185" s="5" t="n">
        <v>184</v>
      </c>
      <c r="B185" s="6" t="s">
        <v>507</v>
      </c>
      <c r="C185" s="6" t="s">
        <v>508</v>
      </c>
      <c r="D185" s="7" t="s">
        <v>509</v>
      </c>
      <c r="E185" s="8" t="n">
        <v>42735</v>
      </c>
      <c r="F185" s="8" t="s">
        <v>510</v>
      </c>
      <c r="G185" s="9" t="n">
        <v>482.79</v>
      </c>
      <c r="H185" s="7" t="n">
        <v>20.5</v>
      </c>
      <c r="I185" s="10" t="n">
        <f aca="false">G185/H185</f>
        <v>23.5507317073171</v>
      </c>
    </row>
    <row r="186" customFormat="false" ht="25.1" hidden="false" customHeight="false" outlineLevel="0" collapsed="false">
      <c r="A186" s="5" t="n">
        <v>185</v>
      </c>
      <c r="B186" s="6" t="s">
        <v>316</v>
      </c>
      <c r="C186" s="6" t="s">
        <v>511</v>
      </c>
      <c r="D186" s="7" t="s">
        <v>512</v>
      </c>
      <c r="E186" s="8" t="n">
        <v>42735</v>
      </c>
      <c r="F186" s="8" t="s">
        <v>513</v>
      </c>
      <c r="G186" s="9" t="n">
        <v>2776.59</v>
      </c>
      <c r="H186" s="7" t="n">
        <v>118.8</v>
      </c>
      <c r="I186" s="10" t="n">
        <f aca="false">G186/H186</f>
        <v>23.3719696969697</v>
      </c>
    </row>
    <row r="187" customFormat="false" ht="25.1" hidden="false" customHeight="false" outlineLevel="0" collapsed="false">
      <c r="A187" s="5" t="n">
        <v>186</v>
      </c>
      <c r="B187" s="6" t="s">
        <v>374</v>
      </c>
      <c r="C187" s="6" t="s">
        <v>370</v>
      </c>
      <c r="D187" s="7" t="s">
        <v>514</v>
      </c>
      <c r="E187" s="8" t="n">
        <v>43099</v>
      </c>
      <c r="F187" s="8" t="s">
        <v>341</v>
      </c>
      <c r="G187" s="9" t="n">
        <v>2378.6</v>
      </c>
      <c r="H187" s="7" t="n">
        <v>106.3</v>
      </c>
      <c r="I187" s="10" t="n">
        <f aca="false">G187/H187</f>
        <v>22.376293508937</v>
      </c>
    </row>
    <row r="188" customFormat="false" ht="48.7" hidden="false" customHeight="false" outlineLevel="0" collapsed="false">
      <c r="A188" s="5" t="n">
        <v>187</v>
      </c>
      <c r="B188" s="6" t="s">
        <v>515</v>
      </c>
      <c r="C188" s="6" t="s">
        <v>516</v>
      </c>
      <c r="D188" s="7" t="s">
        <v>517</v>
      </c>
      <c r="E188" s="8" t="n">
        <v>43099</v>
      </c>
      <c r="F188" s="8" t="s">
        <v>513</v>
      </c>
      <c r="G188" s="9" t="n">
        <v>1437.01</v>
      </c>
      <c r="H188" s="7" t="n">
        <v>64.9</v>
      </c>
      <c r="I188" s="10" t="n">
        <f aca="false">G188/H188</f>
        <v>22.1419106317411</v>
      </c>
    </row>
    <row r="189" customFormat="false" ht="25.1" hidden="false" customHeight="false" outlineLevel="0" collapsed="false">
      <c r="A189" s="5" t="n">
        <v>188</v>
      </c>
      <c r="B189" s="6" t="s">
        <v>172</v>
      </c>
      <c r="C189" s="6" t="s">
        <v>518</v>
      </c>
      <c r="D189" s="7" t="s">
        <v>519</v>
      </c>
      <c r="E189" s="8" t="n">
        <v>43464</v>
      </c>
      <c r="F189" s="8" t="s">
        <v>520</v>
      </c>
      <c r="G189" s="9" t="n">
        <v>6734.13</v>
      </c>
      <c r="H189" s="7" t="n">
        <v>305.91</v>
      </c>
      <c r="I189" s="10" t="n">
        <f aca="false">G189/H189</f>
        <v>22.0134353241149</v>
      </c>
    </row>
    <row r="190" customFormat="false" ht="25.1" hidden="false" customHeight="false" outlineLevel="0" collapsed="false">
      <c r="A190" s="5" t="n">
        <v>189</v>
      </c>
      <c r="B190" s="6" t="s">
        <v>301</v>
      </c>
      <c r="C190" s="6" t="s">
        <v>521</v>
      </c>
      <c r="D190" s="7" t="s">
        <v>522</v>
      </c>
      <c r="E190" s="8" t="n">
        <v>43099</v>
      </c>
      <c r="F190" s="8" t="s">
        <v>523</v>
      </c>
      <c r="G190" s="9" t="n">
        <v>2722.48</v>
      </c>
      <c r="H190" s="7" t="n">
        <v>126.5</v>
      </c>
      <c r="I190" s="10" t="n">
        <f aca="false">G190/H190</f>
        <v>21.521581027668</v>
      </c>
    </row>
    <row r="191" customFormat="false" ht="25.1" hidden="false" customHeight="false" outlineLevel="0" collapsed="false">
      <c r="A191" s="5" t="n">
        <v>190</v>
      </c>
      <c r="B191" s="6" t="s">
        <v>45</v>
      </c>
      <c r="C191" s="6" t="s">
        <v>370</v>
      </c>
      <c r="D191" s="7" t="s">
        <v>524</v>
      </c>
      <c r="E191" s="8" t="n">
        <v>43099</v>
      </c>
      <c r="F191" s="8" t="s">
        <v>341</v>
      </c>
      <c r="G191" s="9" t="n">
        <v>2336.15</v>
      </c>
      <c r="H191" s="7" t="n">
        <v>108.6</v>
      </c>
      <c r="I191" s="10" t="n">
        <f aca="false">G191/H191</f>
        <v>21.5115101289134</v>
      </c>
    </row>
    <row r="192" customFormat="false" ht="25.1" hidden="false" customHeight="false" outlineLevel="0" collapsed="false">
      <c r="A192" s="5" t="n">
        <v>191</v>
      </c>
      <c r="B192" s="6" t="s">
        <v>525</v>
      </c>
      <c r="C192" s="6" t="s">
        <v>526</v>
      </c>
      <c r="D192" s="7" t="s">
        <v>527</v>
      </c>
      <c r="E192" s="8" t="n">
        <v>43099</v>
      </c>
      <c r="F192" s="8" t="s">
        <v>274</v>
      </c>
      <c r="G192" s="9" t="n">
        <v>128.44</v>
      </c>
      <c r="H192" s="7" t="n">
        <v>6</v>
      </c>
      <c r="I192" s="10" t="n">
        <f aca="false">G192/H192</f>
        <v>21.4066666666667</v>
      </c>
    </row>
    <row r="193" customFormat="false" ht="36.9" hidden="false" customHeight="false" outlineLevel="0" collapsed="false">
      <c r="A193" s="5" t="n">
        <v>192</v>
      </c>
      <c r="B193" s="6" t="s">
        <v>528</v>
      </c>
      <c r="C193" s="6" t="s">
        <v>529</v>
      </c>
      <c r="D193" s="7" t="s">
        <v>530</v>
      </c>
      <c r="E193" s="8" t="n">
        <v>43099</v>
      </c>
      <c r="F193" s="8" t="s">
        <v>531</v>
      </c>
      <c r="G193" s="9" t="n">
        <v>601.82</v>
      </c>
      <c r="H193" s="7" t="n">
        <v>29.1</v>
      </c>
      <c r="I193" s="10" t="n">
        <f aca="false">G193/H193</f>
        <v>20.6810996563574</v>
      </c>
    </row>
    <row r="194" customFormat="false" ht="25.1" hidden="false" customHeight="false" outlineLevel="0" collapsed="false">
      <c r="A194" s="5" t="n">
        <v>193</v>
      </c>
      <c r="B194" s="6" t="s">
        <v>532</v>
      </c>
      <c r="C194" s="6" t="s">
        <v>533</v>
      </c>
      <c r="D194" s="7" t="s">
        <v>534</v>
      </c>
      <c r="E194" s="8" t="n">
        <v>42735</v>
      </c>
      <c r="F194" s="8" t="s">
        <v>535</v>
      </c>
      <c r="G194" s="9" t="n">
        <v>8477.38</v>
      </c>
      <c r="H194" s="7" t="n">
        <v>417.9</v>
      </c>
      <c r="I194" s="10" t="n">
        <f aca="false">G194/H194</f>
        <v>20.285666427375</v>
      </c>
    </row>
    <row r="195" customFormat="false" ht="25.1" hidden="false" customHeight="false" outlineLevel="0" collapsed="false">
      <c r="A195" s="5" t="n">
        <v>194</v>
      </c>
      <c r="B195" s="6" t="s">
        <v>536</v>
      </c>
      <c r="C195" s="6" t="s">
        <v>537</v>
      </c>
      <c r="D195" s="7" t="s">
        <v>538</v>
      </c>
      <c r="E195" s="8" t="n">
        <v>42735</v>
      </c>
      <c r="F195" s="8" t="s">
        <v>255</v>
      </c>
      <c r="G195" s="9" t="n">
        <v>33573.72</v>
      </c>
      <c r="H195" s="7" t="n">
        <v>1660.7</v>
      </c>
      <c r="I195" s="10" t="n">
        <f aca="false">G195/H195</f>
        <v>20.2166074546878</v>
      </c>
    </row>
    <row r="196" customFormat="false" ht="25.1" hidden="false" customHeight="false" outlineLevel="0" collapsed="false">
      <c r="A196" s="5" t="n">
        <v>195</v>
      </c>
      <c r="B196" s="6" t="s">
        <v>539</v>
      </c>
      <c r="C196" s="6" t="s">
        <v>540</v>
      </c>
      <c r="D196" s="7" t="s">
        <v>541</v>
      </c>
      <c r="E196" s="8" t="n">
        <v>43099</v>
      </c>
      <c r="F196" s="8" t="s">
        <v>236</v>
      </c>
      <c r="G196" s="9" t="n">
        <v>756.12</v>
      </c>
      <c r="H196" s="7" t="n">
        <v>37.7</v>
      </c>
      <c r="I196" s="10" t="n">
        <f aca="false">G196/H196</f>
        <v>20.0562334217507</v>
      </c>
    </row>
    <row r="197" customFormat="false" ht="25.1" hidden="false" customHeight="false" outlineLevel="0" collapsed="false">
      <c r="A197" s="5" t="n">
        <v>196</v>
      </c>
      <c r="B197" s="6" t="s">
        <v>536</v>
      </c>
      <c r="C197" s="6" t="s">
        <v>542</v>
      </c>
      <c r="D197" s="7" t="s">
        <v>543</v>
      </c>
      <c r="E197" s="8" t="n">
        <v>42735</v>
      </c>
      <c r="F197" s="8" t="s">
        <v>255</v>
      </c>
      <c r="G197" s="9" t="n">
        <v>955.43</v>
      </c>
      <c r="H197" s="7" t="n">
        <v>48.6</v>
      </c>
      <c r="I197" s="10" t="n">
        <f aca="false">G197/H197</f>
        <v>19.6590534979424</v>
      </c>
    </row>
    <row r="198" customFormat="false" ht="36.9" hidden="false" customHeight="false" outlineLevel="0" collapsed="false">
      <c r="A198" s="5" t="n">
        <v>197</v>
      </c>
      <c r="B198" s="6" t="s">
        <v>79</v>
      </c>
      <c r="C198" s="6" t="s">
        <v>544</v>
      </c>
      <c r="D198" s="7" t="s">
        <v>545</v>
      </c>
      <c r="E198" s="8" t="n">
        <v>42734</v>
      </c>
      <c r="F198" s="8" t="s">
        <v>546</v>
      </c>
      <c r="G198" s="9" t="n">
        <v>2530.47</v>
      </c>
      <c r="H198" s="7" t="n">
        <v>129.9</v>
      </c>
      <c r="I198" s="10" t="n">
        <f aca="false">G198/H198</f>
        <v>19.4801385681293</v>
      </c>
    </row>
    <row r="199" customFormat="false" ht="36.9" hidden="false" customHeight="false" outlineLevel="0" collapsed="false">
      <c r="A199" s="5" t="n">
        <v>198</v>
      </c>
      <c r="B199" s="6" t="s">
        <v>282</v>
      </c>
      <c r="C199" s="6" t="s">
        <v>547</v>
      </c>
      <c r="D199" s="7" t="s">
        <v>548</v>
      </c>
      <c r="E199" s="8" t="n">
        <v>43099</v>
      </c>
      <c r="F199" s="8" t="s">
        <v>104</v>
      </c>
      <c r="G199" s="9" t="n">
        <v>317.82</v>
      </c>
      <c r="H199" s="7" t="n">
        <v>16.9</v>
      </c>
      <c r="I199" s="10" t="n">
        <f aca="false">G199/H199</f>
        <v>18.8059171597633</v>
      </c>
    </row>
    <row r="200" customFormat="false" ht="25.1" hidden="false" customHeight="false" outlineLevel="0" collapsed="false">
      <c r="A200" s="5" t="n">
        <v>199</v>
      </c>
      <c r="B200" s="6" t="s">
        <v>549</v>
      </c>
      <c r="C200" s="6" t="s">
        <v>550</v>
      </c>
      <c r="D200" s="7" t="s">
        <v>551</v>
      </c>
      <c r="E200" s="8" t="n">
        <v>43464</v>
      </c>
      <c r="F200" s="8" t="s">
        <v>62</v>
      </c>
      <c r="G200" s="9" t="n">
        <v>1395.16</v>
      </c>
      <c r="H200" s="7" t="n">
        <v>75.1</v>
      </c>
      <c r="I200" s="10" t="n">
        <f aca="false">G200/H200</f>
        <v>18.5773635153129</v>
      </c>
    </row>
    <row r="201" customFormat="false" ht="25.1" hidden="false" customHeight="false" outlineLevel="0" collapsed="false">
      <c r="A201" s="5" t="n">
        <v>200</v>
      </c>
      <c r="B201" s="6" t="s">
        <v>285</v>
      </c>
      <c r="C201" s="6" t="s">
        <v>370</v>
      </c>
      <c r="D201" s="7" t="s">
        <v>552</v>
      </c>
      <c r="E201" s="8" t="n">
        <v>43100</v>
      </c>
      <c r="F201" s="8" t="s">
        <v>341</v>
      </c>
      <c r="G201" s="9" t="n">
        <v>2468.59</v>
      </c>
      <c r="H201" s="7" t="n">
        <v>133.1</v>
      </c>
      <c r="I201" s="10" t="n">
        <f aca="false">G201/H201</f>
        <v>18.5468820435763</v>
      </c>
    </row>
    <row r="202" customFormat="false" ht="25.1" hidden="false" customHeight="false" outlineLevel="0" collapsed="false">
      <c r="A202" s="5" t="n">
        <v>201</v>
      </c>
      <c r="B202" s="6" t="s">
        <v>553</v>
      </c>
      <c r="C202" s="6" t="s">
        <v>554</v>
      </c>
      <c r="D202" s="7" t="s">
        <v>555</v>
      </c>
      <c r="E202" s="8" t="n">
        <v>43099</v>
      </c>
      <c r="F202" s="8" t="s">
        <v>556</v>
      </c>
      <c r="G202" s="9" t="n">
        <v>1855.68</v>
      </c>
      <c r="H202" s="7" t="n">
        <v>102.5</v>
      </c>
      <c r="I202" s="10" t="n">
        <f aca="false">G202/H202</f>
        <v>18.1041951219512</v>
      </c>
    </row>
    <row r="203" customFormat="false" ht="25.1" hidden="false" customHeight="false" outlineLevel="0" collapsed="false">
      <c r="A203" s="5" t="n">
        <v>202</v>
      </c>
      <c r="B203" s="6" t="s">
        <v>536</v>
      </c>
      <c r="C203" s="6" t="s">
        <v>557</v>
      </c>
      <c r="D203" s="7" t="s">
        <v>558</v>
      </c>
      <c r="E203" s="8" t="n">
        <v>42735</v>
      </c>
      <c r="F203" s="8" t="s">
        <v>255</v>
      </c>
      <c r="G203" s="9" t="n">
        <v>93608.13</v>
      </c>
      <c r="H203" s="7" t="n">
        <v>5205.5</v>
      </c>
      <c r="I203" s="10" t="n">
        <f aca="false">G203/H203</f>
        <v>17.9825434636442</v>
      </c>
    </row>
    <row r="204" customFormat="false" ht="25.1" hidden="false" customHeight="false" outlineLevel="0" collapsed="false">
      <c r="A204" s="5" t="n">
        <v>203</v>
      </c>
      <c r="B204" s="6" t="s">
        <v>536</v>
      </c>
      <c r="C204" s="6" t="s">
        <v>484</v>
      </c>
      <c r="D204" s="7" t="s">
        <v>559</v>
      </c>
      <c r="E204" s="8" t="n">
        <v>42735</v>
      </c>
      <c r="F204" s="8" t="s">
        <v>560</v>
      </c>
      <c r="G204" s="9" t="n">
        <v>2275</v>
      </c>
      <c r="H204" s="7" t="n">
        <v>130</v>
      </c>
      <c r="I204" s="10" t="n">
        <f aca="false">G204/H204</f>
        <v>17.5</v>
      </c>
    </row>
    <row r="205" customFormat="false" ht="25.1" hidden="false" customHeight="false" outlineLevel="0" collapsed="false">
      <c r="A205" s="5" t="n">
        <v>204</v>
      </c>
      <c r="B205" s="6" t="s">
        <v>161</v>
      </c>
      <c r="C205" s="6" t="s">
        <v>561</v>
      </c>
      <c r="D205" s="7" t="s">
        <v>562</v>
      </c>
      <c r="E205" s="8" t="n">
        <v>42735</v>
      </c>
      <c r="F205" s="8" t="s">
        <v>563</v>
      </c>
      <c r="G205" s="9" t="n">
        <v>345.96</v>
      </c>
      <c r="H205" s="7" t="n">
        <v>20</v>
      </c>
      <c r="I205" s="10" t="n">
        <f aca="false">G205/H205</f>
        <v>17.298</v>
      </c>
    </row>
    <row r="206" customFormat="false" ht="25.1" hidden="false" customHeight="false" outlineLevel="0" collapsed="false">
      <c r="A206" s="5" t="n">
        <v>205</v>
      </c>
      <c r="B206" s="6" t="s">
        <v>564</v>
      </c>
      <c r="C206" s="6" t="s">
        <v>565</v>
      </c>
      <c r="D206" s="7" t="s">
        <v>566</v>
      </c>
      <c r="E206" s="8" t="n">
        <v>43100</v>
      </c>
      <c r="F206" s="8" t="s">
        <v>255</v>
      </c>
      <c r="G206" s="9" t="n">
        <v>1042.45</v>
      </c>
      <c r="H206" s="7" t="n">
        <v>62.2</v>
      </c>
      <c r="I206" s="10" t="n">
        <f aca="false">G206/H206</f>
        <v>16.7596463022508</v>
      </c>
    </row>
    <row r="207" customFormat="false" ht="25.1" hidden="false" customHeight="false" outlineLevel="0" collapsed="false">
      <c r="A207" s="5" t="n">
        <v>206</v>
      </c>
      <c r="B207" s="6" t="s">
        <v>50</v>
      </c>
      <c r="C207" s="6" t="s">
        <v>567</v>
      </c>
      <c r="D207" s="7" t="s">
        <v>568</v>
      </c>
      <c r="E207" s="8" t="n">
        <v>42735</v>
      </c>
      <c r="F207" s="8" t="s">
        <v>335</v>
      </c>
      <c r="G207" s="9" t="n">
        <v>884.88</v>
      </c>
      <c r="H207" s="7" t="n">
        <v>53.4</v>
      </c>
      <c r="I207" s="10" t="n">
        <f aca="false">G207/H207</f>
        <v>16.5707865168539</v>
      </c>
    </row>
    <row r="208" customFormat="false" ht="25.1" hidden="false" customHeight="false" outlineLevel="0" collapsed="false">
      <c r="A208" s="5" t="n">
        <v>207</v>
      </c>
      <c r="B208" s="6" t="s">
        <v>569</v>
      </c>
      <c r="C208" s="6" t="s">
        <v>508</v>
      </c>
      <c r="D208" s="7" t="s">
        <v>570</v>
      </c>
      <c r="E208" s="8" t="n">
        <v>42735</v>
      </c>
      <c r="F208" s="8" t="s">
        <v>510</v>
      </c>
      <c r="G208" s="9" t="n">
        <v>482.79</v>
      </c>
      <c r="H208" s="7" t="n">
        <v>29.5</v>
      </c>
      <c r="I208" s="10" t="n">
        <f aca="false">G208/H208</f>
        <v>16.3657627118644</v>
      </c>
    </row>
    <row r="209" customFormat="false" ht="25.1" hidden="false" customHeight="false" outlineLevel="0" collapsed="false">
      <c r="A209" s="5" t="n">
        <v>208</v>
      </c>
      <c r="B209" s="6" t="s">
        <v>571</v>
      </c>
      <c r="C209" s="6" t="s">
        <v>370</v>
      </c>
      <c r="D209" s="7" t="s">
        <v>572</v>
      </c>
      <c r="E209" s="8" t="n">
        <v>43099</v>
      </c>
      <c r="F209" s="8" t="s">
        <v>341</v>
      </c>
      <c r="G209" s="9" t="n">
        <v>973.14</v>
      </c>
      <c r="H209" s="7" t="n">
        <v>59.7</v>
      </c>
      <c r="I209" s="10" t="n">
        <f aca="false">G209/H209</f>
        <v>16.3005025125628</v>
      </c>
    </row>
    <row r="210" customFormat="false" ht="25.1" hidden="false" customHeight="false" outlineLevel="0" collapsed="false">
      <c r="A210" s="5" t="n">
        <v>209</v>
      </c>
      <c r="B210" s="6" t="s">
        <v>573</v>
      </c>
      <c r="C210" s="6" t="s">
        <v>574</v>
      </c>
      <c r="D210" s="7" t="s">
        <v>575</v>
      </c>
      <c r="E210" s="8" t="n">
        <v>43099</v>
      </c>
      <c r="F210" s="8" t="s">
        <v>155</v>
      </c>
      <c r="G210" s="9" t="n">
        <v>1047.15</v>
      </c>
      <c r="H210" s="7" t="n">
        <v>66.2</v>
      </c>
      <c r="I210" s="10" t="n">
        <f aca="false">G210/H210</f>
        <v>15.8179758308157</v>
      </c>
    </row>
    <row r="211" customFormat="false" ht="25.1" hidden="false" customHeight="false" outlineLevel="0" collapsed="false">
      <c r="A211" s="5" t="n">
        <v>210</v>
      </c>
      <c r="B211" s="6" t="s">
        <v>576</v>
      </c>
      <c r="C211" s="6" t="s">
        <v>577</v>
      </c>
      <c r="D211" s="7" t="s">
        <v>578</v>
      </c>
      <c r="E211" s="8" t="n">
        <v>42735</v>
      </c>
      <c r="F211" s="8" t="s">
        <v>520</v>
      </c>
      <c r="G211" s="9" t="n">
        <v>255.14</v>
      </c>
      <c r="H211" s="7" t="n">
        <v>16.3</v>
      </c>
      <c r="I211" s="10" t="n">
        <f aca="false">G211/H211</f>
        <v>15.6527607361963</v>
      </c>
    </row>
    <row r="212" customFormat="false" ht="25.1" hidden="false" customHeight="false" outlineLevel="0" collapsed="false">
      <c r="A212" s="5" t="n">
        <v>211</v>
      </c>
      <c r="B212" s="6" t="s">
        <v>579</v>
      </c>
      <c r="C212" s="6" t="s">
        <v>64</v>
      </c>
      <c r="D212" s="7" t="s">
        <v>580</v>
      </c>
      <c r="E212" s="8" t="n">
        <v>43099</v>
      </c>
      <c r="F212" s="8" t="s">
        <v>581</v>
      </c>
      <c r="G212" s="9" t="n">
        <v>4379.31</v>
      </c>
      <c r="H212" s="7" t="n">
        <v>284</v>
      </c>
      <c r="I212" s="10" t="n">
        <f aca="false">G212/H212</f>
        <v>15.4201056338028</v>
      </c>
    </row>
    <row r="213" customFormat="false" ht="25.1" hidden="false" customHeight="false" outlineLevel="0" collapsed="false">
      <c r="A213" s="5" t="n">
        <v>212</v>
      </c>
      <c r="B213" s="6" t="s">
        <v>515</v>
      </c>
      <c r="C213" s="6" t="s">
        <v>582</v>
      </c>
      <c r="D213" s="7" t="s">
        <v>583</v>
      </c>
      <c r="E213" s="8" t="n">
        <v>43100</v>
      </c>
      <c r="F213" s="8" t="s">
        <v>513</v>
      </c>
      <c r="G213" s="9" t="n">
        <v>1483.34</v>
      </c>
      <c r="H213" s="7" t="n">
        <v>96.3</v>
      </c>
      <c r="I213" s="10" t="n">
        <f aca="false">G213/H213</f>
        <v>15.4033229491173</v>
      </c>
    </row>
    <row r="214" customFormat="false" ht="48.7" hidden="false" customHeight="false" outlineLevel="0" collapsed="false">
      <c r="A214" s="5" t="n">
        <v>213</v>
      </c>
      <c r="B214" s="6" t="s">
        <v>584</v>
      </c>
      <c r="C214" s="6" t="s">
        <v>585</v>
      </c>
      <c r="D214" s="7" t="s">
        <v>586</v>
      </c>
      <c r="E214" s="8" t="n">
        <v>42735</v>
      </c>
      <c r="F214" s="8" t="s">
        <v>513</v>
      </c>
      <c r="G214" s="9" t="n">
        <v>234.7</v>
      </c>
      <c r="H214" s="7" t="n">
        <v>15.4</v>
      </c>
      <c r="I214" s="10" t="n">
        <f aca="false">G214/H214</f>
        <v>15.2402597402597</v>
      </c>
    </row>
    <row r="215" customFormat="false" ht="25.1" hidden="false" customHeight="false" outlineLevel="0" collapsed="false">
      <c r="A215" s="5" t="n">
        <v>214</v>
      </c>
      <c r="B215" s="6" t="s">
        <v>587</v>
      </c>
      <c r="C215" s="6" t="s">
        <v>588</v>
      </c>
      <c r="D215" s="7" t="s">
        <v>589</v>
      </c>
      <c r="E215" s="8" t="n">
        <v>42735</v>
      </c>
      <c r="F215" s="8" t="s">
        <v>513</v>
      </c>
      <c r="G215" s="9" t="n">
        <v>4996.48</v>
      </c>
      <c r="H215" s="7" t="n">
        <v>334.3</v>
      </c>
      <c r="I215" s="10" t="n">
        <f aca="false">G215/H215</f>
        <v>14.9460963206701</v>
      </c>
    </row>
    <row r="216" customFormat="false" ht="25.1" hidden="false" customHeight="false" outlineLevel="0" collapsed="false">
      <c r="A216" s="5" t="n">
        <v>215</v>
      </c>
      <c r="B216" s="6" t="s">
        <v>590</v>
      </c>
      <c r="C216" s="6" t="s">
        <v>370</v>
      </c>
      <c r="D216" s="7" t="s">
        <v>591</v>
      </c>
      <c r="E216" s="8" t="n">
        <v>43099</v>
      </c>
      <c r="F216" s="8" t="s">
        <v>341</v>
      </c>
      <c r="G216" s="9" t="n">
        <v>1753.93</v>
      </c>
      <c r="H216" s="7" t="n">
        <v>120.5</v>
      </c>
      <c r="I216" s="10" t="n">
        <f aca="false">G216/H216</f>
        <v>14.5554356846473</v>
      </c>
    </row>
    <row r="217" customFormat="false" ht="25.1" hidden="false" customHeight="false" outlineLevel="0" collapsed="false">
      <c r="A217" s="5" t="n">
        <v>216</v>
      </c>
      <c r="B217" s="6" t="s">
        <v>536</v>
      </c>
      <c r="C217" s="6" t="s">
        <v>557</v>
      </c>
      <c r="D217" s="7" t="s">
        <v>592</v>
      </c>
      <c r="E217" s="8" t="n">
        <v>42735</v>
      </c>
      <c r="F217" s="8" t="s">
        <v>255</v>
      </c>
      <c r="G217" s="9" t="n">
        <v>2050.77</v>
      </c>
      <c r="H217" s="7" t="n">
        <v>145.5</v>
      </c>
      <c r="I217" s="10" t="n">
        <f aca="false">G217/H217</f>
        <v>14.0946391752577</v>
      </c>
    </row>
    <row r="218" customFormat="false" ht="25.1" hidden="false" customHeight="false" outlineLevel="0" collapsed="false">
      <c r="A218" s="5" t="n">
        <v>217</v>
      </c>
      <c r="B218" s="6" t="s">
        <v>593</v>
      </c>
      <c r="C218" s="6" t="s">
        <v>594</v>
      </c>
      <c r="D218" s="7" t="s">
        <v>595</v>
      </c>
      <c r="E218" s="8" t="n">
        <v>43099</v>
      </c>
      <c r="F218" s="8" t="s">
        <v>596</v>
      </c>
      <c r="G218" s="9" t="n">
        <v>1863.06</v>
      </c>
      <c r="H218" s="7" t="n">
        <v>132.6</v>
      </c>
      <c r="I218" s="10" t="n">
        <f aca="false">G218/H218</f>
        <v>14.0502262443439</v>
      </c>
    </row>
    <row r="219" customFormat="false" ht="25.1" hidden="false" customHeight="false" outlineLevel="0" collapsed="false">
      <c r="A219" s="5" t="n">
        <v>218</v>
      </c>
      <c r="B219" s="6" t="s">
        <v>597</v>
      </c>
      <c r="C219" s="6" t="s">
        <v>64</v>
      </c>
      <c r="D219" s="7" t="s">
        <v>598</v>
      </c>
      <c r="E219" s="8" t="n">
        <v>43464</v>
      </c>
      <c r="F219" s="8" t="s">
        <v>581</v>
      </c>
      <c r="G219" s="9" t="n">
        <v>2970.24</v>
      </c>
      <c r="H219" s="7" t="n">
        <v>211.9</v>
      </c>
      <c r="I219" s="10" t="n">
        <f aca="false">G219/H219</f>
        <v>14.0171779141104</v>
      </c>
    </row>
    <row r="220" customFormat="false" ht="25.1" hidden="false" customHeight="false" outlineLevel="0" collapsed="false">
      <c r="A220" s="5" t="n">
        <v>219</v>
      </c>
      <c r="B220" s="6" t="s">
        <v>593</v>
      </c>
      <c r="C220" s="6" t="s">
        <v>599</v>
      </c>
      <c r="D220" s="7" t="s">
        <v>600</v>
      </c>
      <c r="E220" s="8" t="n">
        <v>43099</v>
      </c>
      <c r="F220" s="8" t="s">
        <v>601</v>
      </c>
      <c r="G220" s="9" t="n">
        <v>182.03</v>
      </c>
      <c r="H220" s="7" t="n">
        <v>13.2</v>
      </c>
      <c r="I220" s="10" t="n">
        <f aca="false">G220/H220</f>
        <v>13.7901515151515</v>
      </c>
    </row>
    <row r="221" customFormat="false" ht="25.1" hidden="false" customHeight="false" outlineLevel="0" collapsed="false">
      <c r="A221" s="5" t="n">
        <v>220</v>
      </c>
      <c r="B221" s="6" t="s">
        <v>348</v>
      </c>
      <c r="C221" s="6" t="s">
        <v>370</v>
      </c>
      <c r="D221" s="7" t="s">
        <v>602</v>
      </c>
      <c r="E221" s="8" t="n">
        <v>43099</v>
      </c>
      <c r="F221" s="8" t="s">
        <v>341</v>
      </c>
      <c r="G221" s="9" t="n">
        <v>2447.66</v>
      </c>
      <c r="H221" s="7" t="n">
        <v>198.2</v>
      </c>
      <c r="I221" s="10" t="n">
        <f aca="false">G221/H221</f>
        <v>12.3494450050454</v>
      </c>
    </row>
    <row r="222" customFormat="false" ht="36.9" hidden="false" customHeight="false" outlineLevel="0" collapsed="false">
      <c r="A222" s="5" t="n">
        <v>221</v>
      </c>
      <c r="B222" s="6" t="s">
        <v>603</v>
      </c>
      <c r="C222" s="6" t="s">
        <v>604</v>
      </c>
      <c r="D222" s="7" t="s">
        <v>605</v>
      </c>
      <c r="E222" s="8" t="n">
        <v>43099</v>
      </c>
      <c r="F222" s="8" t="s">
        <v>104</v>
      </c>
      <c r="G222" s="9" t="n">
        <v>1611.38</v>
      </c>
      <c r="H222" s="7" t="n">
        <v>132.25</v>
      </c>
      <c r="I222" s="10" t="n">
        <f aca="false">G222/H222</f>
        <v>12.184347826087</v>
      </c>
    </row>
    <row r="223" customFormat="false" ht="25.1" hidden="false" customHeight="false" outlineLevel="0" collapsed="false">
      <c r="A223" s="5" t="n">
        <v>222</v>
      </c>
      <c r="B223" s="6" t="s">
        <v>606</v>
      </c>
      <c r="C223" s="6" t="s">
        <v>607</v>
      </c>
      <c r="D223" s="7" t="s">
        <v>608</v>
      </c>
      <c r="E223" s="8" t="n">
        <v>46022</v>
      </c>
      <c r="F223" s="8" t="s">
        <v>520</v>
      </c>
      <c r="G223" s="9" t="n">
        <v>38629.69</v>
      </c>
      <c r="H223" s="7" t="n">
        <v>3210.9</v>
      </c>
      <c r="I223" s="10" t="n">
        <f aca="false">G223/H223</f>
        <v>12.030798218568</v>
      </c>
    </row>
    <row r="224" customFormat="false" ht="36.9" hidden="false" customHeight="false" outlineLevel="0" collapsed="false">
      <c r="A224" s="5" t="n">
        <v>223</v>
      </c>
      <c r="B224" s="6" t="s">
        <v>609</v>
      </c>
      <c r="C224" s="6" t="s">
        <v>610</v>
      </c>
      <c r="D224" s="7" t="s">
        <v>611</v>
      </c>
      <c r="E224" s="8" t="n">
        <v>43099</v>
      </c>
      <c r="F224" s="8" t="s">
        <v>513</v>
      </c>
      <c r="G224" s="9" t="n">
        <v>243.91</v>
      </c>
      <c r="H224" s="7" t="n">
        <v>21.1</v>
      </c>
      <c r="I224" s="10" t="n">
        <f aca="false">G224/H224</f>
        <v>11.5597156398104</v>
      </c>
    </row>
    <row r="225" customFormat="false" ht="25.1" hidden="false" customHeight="false" outlineLevel="0" collapsed="false">
      <c r="A225" s="5" t="n">
        <v>224</v>
      </c>
      <c r="B225" s="6" t="s">
        <v>612</v>
      </c>
      <c r="C225" s="6" t="s">
        <v>613</v>
      </c>
      <c r="D225" s="7" t="s">
        <v>614</v>
      </c>
      <c r="E225" s="8" t="n">
        <v>42734</v>
      </c>
      <c r="F225" s="8" t="s">
        <v>520</v>
      </c>
      <c r="G225" s="9" t="n">
        <v>306.83</v>
      </c>
      <c r="H225" s="7" t="n">
        <v>26.9</v>
      </c>
      <c r="I225" s="10" t="n">
        <f aca="false">G225/H225</f>
        <v>11.4063197026022</v>
      </c>
    </row>
    <row r="226" customFormat="false" ht="72.25" hidden="false" customHeight="false" outlineLevel="0" collapsed="false">
      <c r="A226" s="5" t="n">
        <v>225</v>
      </c>
      <c r="B226" s="6" t="s">
        <v>615</v>
      </c>
      <c r="C226" s="6" t="s">
        <v>616</v>
      </c>
      <c r="D226" s="7" t="s">
        <v>617</v>
      </c>
      <c r="E226" s="8" t="n">
        <v>42735</v>
      </c>
      <c r="F226" s="8" t="s">
        <v>104</v>
      </c>
      <c r="G226" s="9" t="n">
        <v>786.23</v>
      </c>
      <c r="H226" s="7" t="n">
        <v>69.7</v>
      </c>
      <c r="I226" s="10" t="n">
        <f aca="false">G226/H226</f>
        <v>11.2802008608321</v>
      </c>
    </row>
    <row r="227" customFormat="false" ht="25.1" hidden="false" customHeight="false" outlineLevel="0" collapsed="false">
      <c r="A227" s="5" t="n">
        <v>226</v>
      </c>
      <c r="B227" s="6" t="s">
        <v>571</v>
      </c>
      <c r="C227" s="6" t="s">
        <v>64</v>
      </c>
      <c r="D227" s="7" t="s">
        <v>618</v>
      </c>
      <c r="E227" s="8" t="n">
        <v>43099</v>
      </c>
      <c r="F227" s="8" t="s">
        <v>619</v>
      </c>
      <c r="G227" s="9" t="n">
        <v>3955.61</v>
      </c>
      <c r="H227" s="7" t="n">
        <v>368.6</v>
      </c>
      <c r="I227" s="10" t="n">
        <f aca="false">G227/H227</f>
        <v>10.7314432989691</v>
      </c>
    </row>
    <row r="228" customFormat="false" ht="25.1" hidden="false" customHeight="false" outlineLevel="0" collapsed="false">
      <c r="A228" s="5" t="n">
        <v>227</v>
      </c>
      <c r="B228" s="6" t="s">
        <v>620</v>
      </c>
      <c r="C228" s="6" t="s">
        <v>621</v>
      </c>
      <c r="D228" s="7" t="s">
        <v>622</v>
      </c>
      <c r="E228" s="8" t="n">
        <v>42734</v>
      </c>
      <c r="F228" s="8" t="s">
        <v>513</v>
      </c>
      <c r="G228" s="9" t="n">
        <v>1021.25</v>
      </c>
      <c r="H228" s="7" t="n">
        <v>105.9</v>
      </c>
      <c r="I228" s="10" t="n">
        <f aca="false">G228/H228</f>
        <v>9.64353163361662</v>
      </c>
    </row>
    <row r="229" customFormat="false" ht="25.1" hidden="false" customHeight="false" outlineLevel="0" collapsed="false">
      <c r="A229" s="5" t="n">
        <v>228</v>
      </c>
      <c r="B229" s="6" t="s">
        <v>623</v>
      </c>
      <c r="C229" s="6" t="s">
        <v>624</v>
      </c>
      <c r="D229" s="7" t="s">
        <v>625</v>
      </c>
      <c r="E229" s="8" t="n">
        <v>43099</v>
      </c>
      <c r="F229" s="8" t="s">
        <v>626</v>
      </c>
      <c r="G229" s="9" t="n">
        <v>355.35</v>
      </c>
      <c r="H229" s="7" t="n">
        <v>37</v>
      </c>
      <c r="I229" s="10" t="n">
        <f aca="false">G229/H229</f>
        <v>9.60405405405406</v>
      </c>
    </row>
    <row r="230" customFormat="false" ht="36.9" hidden="false" customHeight="false" outlineLevel="0" collapsed="false">
      <c r="A230" s="5" t="n">
        <v>229</v>
      </c>
      <c r="B230" s="6" t="s">
        <v>627</v>
      </c>
      <c r="C230" s="6" t="s">
        <v>628</v>
      </c>
      <c r="D230" s="7" t="s">
        <v>629</v>
      </c>
      <c r="E230" s="8" t="n">
        <v>42490</v>
      </c>
      <c r="F230" s="8" t="s">
        <v>630</v>
      </c>
      <c r="G230" s="9" t="n">
        <v>5362.09</v>
      </c>
      <c r="H230" s="7" t="n">
        <v>613.6</v>
      </c>
      <c r="I230" s="10" t="n">
        <f aca="false">G230/H230</f>
        <v>8.73873859191656</v>
      </c>
    </row>
    <row r="231" customFormat="false" ht="25.1" hidden="false" customHeight="false" outlineLevel="0" collapsed="false">
      <c r="A231" s="5" t="n">
        <v>230</v>
      </c>
      <c r="B231" s="6" t="s">
        <v>631</v>
      </c>
      <c r="C231" s="6" t="s">
        <v>632</v>
      </c>
      <c r="D231" s="7" t="s">
        <v>633</v>
      </c>
      <c r="E231" s="8" t="n">
        <v>42735</v>
      </c>
      <c r="F231" s="8" t="s">
        <v>449</v>
      </c>
      <c r="G231" s="9" t="n">
        <v>370.06</v>
      </c>
      <c r="H231" s="7" t="n">
        <v>43.2</v>
      </c>
      <c r="I231" s="10" t="n">
        <f aca="false">G231/H231</f>
        <v>8.5662037037037</v>
      </c>
    </row>
    <row r="232" customFormat="false" ht="25.1" hidden="false" customHeight="false" outlineLevel="0" collapsed="false">
      <c r="A232" s="5" t="n">
        <v>231</v>
      </c>
      <c r="B232" s="6" t="s">
        <v>634</v>
      </c>
      <c r="C232" s="6" t="s">
        <v>635</v>
      </c>
      <c r="D232" s="7" t="s">
        <v>636</v>
      </c>
      <c r="E232" s="8" t="n">
        <v>43099</v>
      </c>
      <c r="F232" s="8" t="s">
        <v>258</v>
      </c>
      <c r="G232" s="9" t="n">
        <v>175.68</v>
      </c>
      <c r="H232" s="7" t="n">
        <v>21</v>
      </c>
      <c r="I232" s="10" t="n">
        <f aca="false">G232/H232</f>
        <v>8.36571428571429</v>
      </c>
    </row>
    <row r="233" customFormat="false" ht="48.7" hidden="false" customHeight="false" outlineLevel="0" collapsed="false">
      <c r="A233" s="5" t="n">
        <v>232</v>
      </c>
      <c r="B233" s="6" t="s">
        <v>637</v>
      </c>
      <c r="C233" s="6" t="s">
        <v>638</v>
      </c>
      <c r="D233" s="7" t="s">
        <v>639</v>
      </c>
      <c r="E233" s="8" t="n">
        <v>42735</v>
      </c>
      <c r="F233" s="8" t="s">
        <v>104</v>
      </c>
      <c r="G233" s="9" t="n">
        <v>513.57</v>
      </c>
      <c r="H233" s="7" t="n">
        <v>63.7</v>
      </c>
      <c r="I233" s="10" t="n">
        <f aca="false">G233/H233</f>
        <v>8.06232339089482</v>
      </c>
    </row>
    <row r="234" customFormat="false" ht="25.1" hidden="false" customHeight="false" outlineLevel="0" collapsed="false">
      <c r="A234" s="5" t="n">
        <v>233</v>
      </c>
      <c r="B234" s="6" t="s">
        <v>571</v>
      </c>
      <c r="C234" s="6" t="s">
        <v>640</v>
      </c>
      <c r="D234" s="7" t="s">
        <v>641</v>
      </c>
      <c r="E234" s="8" t="n">
        <v>42735</v>
      </c>
      <c r="F234" s="8" t="s">
        <v>520</v>
      </c>
      <c r="G234" s="9" t="n">
        <v>1787.93</v>
      </c>
      <c r="H234" s="7" t="n">
        <v>230.8</v>
      </c>
      <c r="I234" s="10" t="n">
        <f aca="false">G234/H234</f>
        <v>7.74666377816291</v>
      </c>
    </row>
    <row r="235" customFormat="false" ht="25.1" hidden="false" customHeight="false" outlineLevel="0" collapsed="false">
      <c r="A235" s="5" t="n">
        <v>234</v>
      </c>
      <c r="B235" s="6" t="s">
        <v>642</v>
      </c>
      <c r="C235" s="6" t="s">
        <v>643</v>
      </c>
      <c r="D235" s="7" t="s">
        <v>644</v>
      </c>
      <c r="E235" s="8" t="n">
        <v>43100</v>
      </c>
      <c r="F235" s="8" t="s">
        <v>645</v>
      </c>
      <c r="G235" s="9" t="n">
        <v>3143.22</v>
      </c>
      <c r="H235" s="7" t="n">
        <v>422.95</v>
      </c>
      <c r="I235" s="10" t="n">
        <f aca="false">G235/H235</f>
        <v>7.43165858848564</v>
      </c>
    </row>
    <row r="236" customFormat="false" ht="25.1" hidden="false" customHeight="false" outlineLevel="0" collapsed="false">
      <c r="A236" s="5" t="n">
        <v>235</v>
      </c>
      <c r="B236" s="6" t="s">
        <v>646</v>
      </c>
      <c r="C236" s="6" t="s">
        <v>647</v>
      </c>
      <c r="D236" s="7" t="s">
        <v>648</v>
      </c>
      <c r="E236" s="8" t="n">
        <v>42735</v>
      </c>
      <c r="F236" s="8" t="s">
        <v>649</v>
      </c>
      <c r="G236" s="9" t="n">
        <v>517.24</v>
      </c>
      <c r="H236" s="7" t="n">
        <v>72.1</v>
      </c>
      <c r="I236" s="10" t="n">
        <f aca="false">G236/H236</f>
        <v>7.17392510402219</v>
      </c>
    </row>
    <row r="237" customFormat="false" ht="25.1" hidden="false" customHeight="false" outlineLevel="0" collapsed="false">
      <c r="A237" s="5" t="n">
        <v>236</v>
      </c>
      <c r="B237" s="6" t="s">
        <v>650</v>
      </c>
      <c r="C237" s="6" t="s">
        <v>651</v>
      </c>
      <c r="D237" s="7" t="s">
        <v>652</v>
      </c>
      <c r="E237" s="8" t="n">
        <v>42735</v>
      </c>
      <c r="F237" s="8" t="s">
        <v>653</v>
      </c>
      <c r="G237" s="9" t="n">
        <v>551.08</v>
      </c>
      <c r="H237" s="7" t="n">
        <v>81.6</v>
      </c>
      <c r="I237" s="10" t="n">
        <f aca="false">G237/H237</f>
        <v>6.75343137254902</v>
      </c>
    </row>
    <row r="238" customFormat="false" ht="36.9" hidden="false" customHeight="false" outlineLevel="0" collapsed="false">
      <c r="A238" s="5" t="n">
        <v>237</v>
      </c>
      <c r="B238" s="6" t="s">
        <v>282</v>
      </c>
      <c r="C238" s="6" t="s">
        <v>654</v>
      </c>
      <c r="D238" s="7" t="s">
        <v>655</v>
      </c>
      <c r="E238" s="8" t="n">
        <v>43099</v>
      </c>
      <c r="F238" s="8" t="s">
        <v>656</v>
      </c>
      <c r="G238" s="9" t="n">
        <v>111.22</v>
      </c>
      <c r="H238" s="7" t="n">
        <v>16.8</v>
      </c>
      <c r="I238" s="10" t="n">
        <f aca="false">G238/H238</f>
        <v>6.6202380952381</v>
      </c>
    </row>
    <row r="239" customFormat="false" ht="25.1" hidden="false" customHeight="false" outlineLevel="0" collapsed="false">
      <c r="A239" s="5" t="n">
        <v>238</v>
      </c>
      <c r="B239" s="6" t="s">
        <v>138</v>
      </c>
      <c r="C239" s="6" t="s">
        <v>657</v>
      </c>
      <c r="D239" s="7" t="s">
        <v>658</v>
      </c>
      <c r="E239" s="8" t="n">
        <v>42735</v>
      </c>
      <c r="F239" s="8" t="s">
        <v>104</v>
      </c>
      <c r="G239" s="9" t="n">
        <v>513.56</v>
      </c>
      <c r="H239" s="7" t="n">
        <v>80</v>
      </c>
      <c r="I239" s="10" t="n">
        <f aca="false">G239/H239</f>
        <v>6.4195</v>
      </c>
    </row>
    <row r="240" customFormat="false" ht="36.9" hidden="false" customHeight="false" outlineLevel="0" collapsed="false">
      <c r="A240" s="5" t="n">
        <v>239</v>
      </c>
      <c r="B240" s="6" t="s">
        <v>659</v>
      </c>
      <c r="C240" s="6" t="s">
        <v>660</v>
      </c>
      <c r="D240" s="7" t="s">
        <v>661</v>
      </c>
      <c r="E240" s="8" t="n">
        <v>42734</v>
      </c>
      <c r="F240" s="8" t="s">
        <v>630</v>
      </c>
      <c r="G240" s="9" t="n">
        <v>1881.01</v>
      </c>
      <c r="H240" s="7" t="n">
        <v>308.6</v>
      </c>
      <c r="I240" s="10" t="n">
        <f aca="false">G240/H240</f>
        <v>6.09530136098509</v>
      </c>
    </row>
    <row r="241" customFormat="false" ht="25.1" hidden="false" customHeight="false" outlineLevel="0" collapsed="false">
      <c r="A241" s="5" t="n">
        <v>240</v>
      </c>
      <c r="B241" s="6" t="s">
        <v>603</v>
      </c>
      <c r="C241" s="6" t="s">
        <v>662</v>
      </c>
      <c r="D241" s="7" t="s">
        <v>663</v>
      </c>
      <c r="E241" s="8" t="n">
        <v>42735</v>
      </c>
      <c r="F241" s="8" t="s">
        <v>513</v>
      </c>
      <c r="G241" s="9" t="n">
        <v>414.85</v>
      </c>
      <c r="H241" s="7" t="n">
        <v>69.2</v>
      </c>
      <c r="I241" s="10" t="n">
        <f aca="false">G241/H241</f>
        <v>5.99494219653179</v>
      </c>
    </row>
    <row r="242" customFormat="false" ht="36.9" hidden="false" customHeight="false" outlineLevel="0" collapsed="false">
      <c r="A242" s="5" t="n">
        <v>241</v>
      </c>
      <c r="B242" s="6" t="s">
        <v>282</v>
      </c>
      <c r="C242" s="6" t="s">
        <v>664</v>
      </c>
      <c r="D242" s="7" t="s">
        <v>665</v>
      </c>
      <c r="E242" s="8" t="n">
        <v>42735</v>
      </c>
      <c r="F242" s="8" t="s">
        <v>666</v>
      </c>
      <c r="G242" s="9" t="n">
        <v>237.32</v>
      </c>
      <c r="H242" s="7" t="n">
        <v>42.7</v>
      </c>
      <c r="I242" s="10" t="n">
        <f aca="false">G242/H242</f>
        <v>5.55784543325527</v>
      </c>
    </row>
    <row r="243" customFormat="false" ht="25.1" hidden="false" customHeight="false" outlineLevel="0" collapsed="false">
      <c r="A243" s="5" t="n">
        <v>242</v>
      </c>
      <c r="B243" s="6" t="s">
        <v>667</v>
      </c>
      <c r="C243" s="6" t="s">
        <v>668</v>
      </c>
      <c r="D243" s="7" t="s">
        <v>669</v>
      </c>
      <c r="E243" s="8" t="n">
        <v>43099</v>
      </c>
      <c r="F243" s="8" t="s">
        <v>670</v>
      </c>
      <c r="G243" s="9" t="n">
        <v>1663.01</v>
      </c>
      <c r="H243" s="7" t="n">
        <v>301</v>
      </c>
      <c r="I243" s="10" t="n">
        <f aca="false">G243/H243</f>
        <v>5.52495016611296</v>
      </c>
    </row>
    <row r="244" customFormat="false" ht="25.1" hidden="false" customHeight="false" outlineLevel="0" collapsed="false">
      <c r="A244" s="5" t="n">
        <v>243</v>
      </c>
      <c r="B244" s="6" t="s">
        <v>671</v>
      </c>
      <c r="C244" s="6" t="s">
        <v>672</v>
      </c>
      <c r="D244" s="7" t="s">
        <v>673</v>
      </c>
      <c r="E244" s="8" t="n">
        <v>42735</v>
      </c>
      <c r="F244" s="8" t="s">
        <v>520</v>
      </c>
      <c r="G244" s="9" t="n">
        <v>157.2</v>
      </c>
      <c r="H244" s="7" t="n">
        <v>29.3</v>
      </c>
      <c r="I244" s="10" t="n">
        <f aca="false">G244/H244</f>
        <v>5.36518771331058</v>
      </c>
    </row>
    <row r="245" customFormat="false" ht="25.1" hidden="false" customHeight="false" outlineLevel="0" collapsed="false">
      <c r="A245" s="5" t="n">
        <v>244</v>
      </c>
      <c r="B245" s="6" t="s">
        <v>161</v>
      </c>
      <c r="C245" s="6" t="s">
        <v>674</v>
      </c>
      <c r="D245" s="7" t="s">
        <v>675</v>
      </c>
      <c r="E245" s="8" t="n">
        <v>43099</v>
      </c>
      <c r="F245" s="8" t="s">
        <v>258</v>
      </c>
      <c r="G245" s="9" t="n">
        <v>102.08</v>
      </c>
      <c r="H245" s="7" t="n">
        <v>20.2</v>
      </c>
      <c r="I245" s="10" t="n">
        <f aca="false">G245/H245</f>
        <v>5.05346534653465</v>
      </c>
    </row>
    <row r="246" customFormat="false" ht="25.1" hidden="false" customHeight="false" outlineLevel="0" collapsed="false">
      <c r="A246" s="5" t="n">
        <v>245</v>
      </c>
      <c r="B246" s="6" t="s">
        <v>676</v>
      </c>
      <c r="C246" s="6" t="s">
        <v>677</v>
      </c>
      <c r="D246" s="7" t="s">
        <v>678</v>
      </c>
      <c r="E246" s="8" t="n">
        <v>43830</v>
      </c>
      <c r="F246" s="8" t="s">
        <v>679</v>
      </c>
      <c r="G246" s="9" t="n">
        <v>17602.13</v>
      </c>
      <c r="H246" s="7" t="n">
        <v>3667.2</v>
      </c>
      <c r="I246" s="10" t="n">
        <f aca="false">G246/H246</f>
        <v>4.7998827443281</v>
      </c>
    </row>
    <row r="247" customFormat="false" ht="36.9" hidden="false" customHeight="false" outlineLevel="0" collapsed="false">
      <c r="A247" s="5" t="n">
        <v>246</v>
      </c>
      <c r="B247" s="6" t="s">
        <v>634</v>
      </c>
      <c r="C247" s="6" t="s">
        <v>162</v>
      </c>
      <c r="D247" s="7" t="s">
        <v>680</v>
      </c>
      <c r="E247" s="8" t="n">
        <v>42734</v>
      </c>
      <c r="F247" s="8" t="s">
        <v>681</v>
      </c>
      <c r="G247" s="9" t="n">
        <v>339.48</v>
      </c>
      <c r="H247" s="7" t="n">
        <v>70.8</v>
      </c>
      <c r="I247" s="10" t="n">
        <f aca="false">G247/H247</f>
        <v>4.79491525423729</v>
      </c>
    </row>
    <row r="248" customFormat="false" ht="25.1" hidden="false" customHeight="false" outlineLevel="0" collapsed="false">
      <c r="A248" s="5" t="n">
        <v>247</v>
      </c>
      <c r="B248" s="6" t="s">
        <v>325</v>
      </c>
      <c r="C248" s="6" t="s">
        <v>682</v>
      </c>
      <c r="D248" s="7" t="s">
        <v>683</v>
      </c>
      <c r="E248" s="8" t="n">
        <v>43099</v>
      </c>
      <c r="F248" s="8" t="s">
        <v>520</v>
      </c>
      <c r="G248" s="9" t="n">
        <v>1299.55</v>
      </c>
      <c r="H248" s="7" t="n">
        <v>276.9</v>
      </c>
      <c r="I248" s="10" t="n">
        <f aca="false">G248/H248</f>
        <v>4.69321054532322</v>
      </c>
    </row>
    <row r="249" customFormat="false" ht="25.1" hidden="false" customHeight="false" outlineLevel="0" collapsed="false">
      <c r="A249" s="5" t="n">
        <v>248</v>
      </c>
      <c r="B249" s="6" t="s">
        <v>684</v>
      </c>
      <c r="C249" s="6" t="s">
        <v>685</v>
      </c>
      <c r="D249" s="7" t="s">
        <v>686</v>
      </c>
      <c r="E249" s="8" t="n">
        <v>43464</v>
      </c>
      <c r="F249" s="8" t="s">
        <v>687</v>
      </c>
      <c r="G249" s="9" t="n">
        <v>3200.23</v>
      </c>
      <c r="H249" s="7" t="n">
        <v>694.89</v>
      </c>
      <c r="I249" s="10" t="n">
        <f aca="false">G249/H249</f>
        <v>4.60537639050785</v>
      </c>
    </row>
    <row r="250" customFormat="false" ht="25.1" hidden="false" customHeight="false" outlineLevel="0" collapsed="false">
      <c r="A250" s="5" t="n">
        <v>249</v>
      </c>
      <c r="B250" s="6" t="s">
        <v>688</v>
      </c>
      <c r="C250" s="6" t="s">
        <v>689</v>
      </c>
      <c r="D250" s="7" t="s">
        <v>690</v>
      </c>
      <c r="E250" s="8" t="n">
        <v>43099</v>
      </c>
      <c r="F250" s="8" t="s">
        <v>691</v>
      </c>
      <c r="G250" s="9" t="n">
        <v>810.63</v>
      </c>
      <c r="H250" s="7" t="n">
        <v>187.2</v>
      </c>
      <c r="I250" s="10" t="n">
        <f aca="false">G250/H250</f>
        <v>4.33028846153846</v>
      </c>
    </row>
    <row r="251" customFormat="false" ht="25.1" hidden="false" customHeight="false" outlineLevel="0" collapsed="false">
      <c r="A251" s="5" t="n">
        <v>250</v>
      </c>
      <c r="B251" s="6" t="s">
        <v>692</v>
      </c>
      <c r="C251" s="6" t="s">
        <v>693</v>
      </c>
      <c r="D251" s="7" t="s">
        <v>694</v>
      </c>
      <c r="E251" s="8" t="n">
        <v>43100</v>
      </c>
      <c r="F251" s="8" t="s">
        <v>695</v>
      </c>
      <c r="G251" s="9" t="n">
        <v>2027.2</v>
      </c>
      <c r="H251" s="7" t="n">
        <v>525.5</v>
      </c>
      <c r="I251" s="10" t="n">
        <f aca="false">G251/H251</f>
        <v>3.85765937202664</v>
      </c>
    </row>
    <row r="252" customFormat="false" ht="25.1" hidden="false" customHeight="false" outlineLevel="0" collapsed="false">
      <c r="A252" s="5" t="n">
        <v>251</v>
      </c>
      <c r="B252" s="6" t="s">
        <v>123</v>
      </c>
      <c r="C252" s="6" t="s">
        <v>169</v>
      </c>
      <c r="D252" s="7" t="s">
        <v>696</v>
      </c>
      <c r="E252" s="8" t="n">
        <v>43099</v>
      </c>
      <c r="F252" s="8" t="s">
        <v>697</v>
      </c>
      <c r="G252" s="9" t="n">
        <v>1126.45</v>
      </c>
      <c r="H252" s="7" t="n">
        <v>320.2</v>
      </c>
      <c r="I252" s="10" t="n">
        <f aca="false">G252/H252</f>
        <v>3.51795752654591</v>
      </c>
    </row>
    <row r="253" customFormat="false" ht="25.1" hidden="false" customHeight="false" outlineLevel="0" collapsed="false">
      <c r="A253" s="5" t="n">
        <v>252</v>
      </c>
      <c r="B253" s="6" t="s">
        <v>698</v>
      </c>
      <c r="C253" s="6" t="s">
        <v>699</v>
      </c>
      <c r="D253" s="7" t="s">
        <v>700</v>
      </c>
      <c r="E253" s="8" t="n">
        <v>43464</v>
      </c>
      <c r="F253" s="8" t="s">
        <v>470</v>
      </c>
      <c r="G253" s="9" t="n">
        <v>1343.94</v>
      </c>
      <c r="H253" s="7" t="n">
        <v>383.8</v>
      </c>
      <c r="I253" s="10" t="n">
        <f aca="false">G253/H253</f>
        <v>3.50166753517457</v>
      </c>
    </row>
    <row r="254" customFormat="false" ht="25.1" hidden="false" customHeight="false" outlineLevel="0" collapsed="false">
      <c r="A254" s="5" t="n">
        <v>253</v>
      </c>
      <c r="B254" s="6" t="s">
        <v>145</v>
      </c>
      <c r="C254" s="6" t="s">
        <v>162</v>
      </c>
      <c r="D254" s="7" t="s">
        <v>701</v>
      </c>
      <c r="E254" s="8" t="n">
        <v>42734</v>
      </c>
      <c r="F254" s="8" t="s">
        <v>104</v>
      </c>
      <c r="G254" s="9" t="n">
        <v>21.44</v>
      </c>
      <c r="H254" s="7" t="n">
        <v>6.63</v>
      </c>
      <c r="I254" s="10" t="n">
        <f aca="false">G254/H254</f>
        <v>3.23378582202112</v>
      </c>
    </row>
    <row r="255" customFormat="false" ht="36.9" hidden="false" customHeight="false" outlineLevel="0" collapsed="false">
      <c r="A255" s="5" t="n">
        <v>254</v>
      </c>
      <c r="B255" s="6" t="s">
        <v>702</v>
      </c>
      <c r="C255" s="6" t="s">
        <v>703</v>
      </c>
      <c r="D255" s="7" t="s">
        <v>704</v>
      </c>
      <c r="E255" s="8" t="n">
        <v>43099</v>
      </c>
      <c r="F255" s="8" t="s">
        <v>687</v>
      </c>
      <c r="G255" s="9" t="n">
        <v>3403.19</v>
      </c>
      <c r="H255" s="7" t="n">
        <v>1075</v>
      </c>
      <c r="I255" s="10" t="n">
        <f aca="false">G255/H255</f>
        <v>3.16575813953488</v>
      </c>
    </row>
    <row r="256" customFormat="false" ht="25.1" hidden="false" customHeight="false" outlineLevel="0" collapsed="false">
      <c r="A256" s="5" t="n">
        <v>255</v>
      </c>
      <c r="B256" s="6" t="s">
        <v>705</v>
      </c>
      <c r="C256" s="6" t="s">
        <v>706</v>
      </c>
      <c r="D256" s="7" t="s">
        <v>707</v>
      </c>
      <c r="E256" s="8" t="n">
        <v>43099</v>
      </c>
      <c r="F256" s="8" t="s">
        <v>708</v>
      </c>
      <c r="G256" s="9" t="n">
        <v>19066.42</v>
      </c>
      <c r="H256" s="7" t="n">
        <v>6070.8</v>
      </c>
      <c r="I256" s="10" t="n">
        <f aca="false">G256/H256</f>
        <v>3.14067668182118</v>
      </c>
    </row>
    <row r="257" customFormat="false" ht="25.1" hidden="false" customHeight="false" outlineLevel="0" collapsed="false">
      <c r="A257" s="5" t="n">
        <v>256</v>
      </c>
      <c r="B257" s="6" t="s">
        <v>688</v>
      </c>
      <c r="C257" s="6" t="s">
        <v>689</v>
      </c>
      <c r="D257" s="7" t="s">
        <v>709</v>
      </c>
      <c r="E257" s="8" t="n">
        <v>43099</v>
      </c>
      <c r="F257" s="8" t="s">
        <v>710</v>
      </c>
      <c r="G257" s="9" t="n">
        <v>292.76</v>
      </c>
      <c r="H257" s="7" t="n">
        <v>106.8</v>
      </c>
      <c r="I257" s="10" t="n">
        <f aca="false">G257/H257</f>
        <v>2.74119850187266</v>
      </c>
    </row>
    <row r="258" customFormat="false" ht="25.1" hidden="false" customHeight="false" outlineLevel="0" collapsed="false">
      <c r="A258" s="5" t="n">
        <v>257</v>
      </c>
      <c r="B258" s="6" t="s">
        <v>711</v>
      </c>
      <c r="C258" s="6" t="s">
        <v>712</v>
      </c>
      <c r="D258" s="7" t="s">
        <v>713</v>
      </c>
      <c r="E258" s="8" t="n">
        <v>43099</v>
      </c>
      <c r="F258" s="8" t="s">
        <v>687</v>
      </c>
      <c r="G258" s="9" t="n">
        <v>551.04</v>
      </c>
      <c r="H258" s="7" t="n">
        <v>221.4</v>
      </c>
      <c r="I258" s="10" t="n">
        <f aca="false">G258/H258</f>
        <v>2.48888888888889</v>
      </c>
    </row>
    <row r="259" customFormat="false" ht="25.1" hidden="false" customHeight="false" outlineLevel="0" collapsed="false">
      <c r="A259" s="5" t="n">
        <v>258</v>
      </c>
      <c r="B259" s="6" t="s">
        <v>127</v>
      </c>
      <c r="C259" s="6" t="s">
        <v>714</v>
      </c>
      <c r="D259" s="7" t="s">
        <v>715</v>
      </c>
      <c r="E259" s="8" t="n">
        <v>42735</v>
      </c>
      <c r="F259" s="8" t="s">
        <v>716</v>
      </c>
      <c r="G259" s="9" t="n">
        <v>300.3</v>
      </c>
      <c r="H259" s="7" t="n">
        <v>140</v>
      </c>
      <c r="I259" s="10" t="n">
        <f aca="false">G259/H259</f>
        <v>2.145</v>
      </c>
    </row>
    <row r="260" customFormat="false" ht="36.9" hidden="false" customHeight="false" outlineLevel="0" collapsed="false">
      <c r="A260" s="5" t="n">
        <v>259</v>
      </c>
      <c r="B260" s="6" t="s">
        <v>717</v>
      </c>
      <c r="C260" s="6" t="s">
        <v>628</v>
      </c>
      <c r="D260" s="7" t="s">
        <v>718</v>
      </c>
      <c r="E260" s="8" t="n">
        <v>42490</v>
      </c>
      <c r="F260" s="8" t="s">
        <v>630</v>
      </c>
      <c r="G260" s="9" t="n">
        <v>787.17</v>
      </c>
      <c r="H260" s="7" t="n">
        <v>376.5</v>
      </c>
      <c r="I260" s="10" t="n">
        <f aca="false">G260/H260</f>
        <v>2.09075697211155</v>
      </c>
    </row>
    <row r="261" customFormat="false" ht="25.1" hidden="false" customHeight="false" outlineLevel="0" collapsed="false">
      <c r="A261" s="5" t="n">
        <v>260</v>
      </c>
      <c r="B261" s="6" t="s">
        <v>719</v>
      </c>
      <c r="C261" s="6" t="s">
        <v>720</v>
      </c>
      <c r="D261" s="7" t="s">
        <v>721</v>
      </c>
      <c r="E261" s="8" t="n">
        <v>43099</v>
      </c>
      <c r="F261" s="8" t="s">
        <v>687</v>
      </c>
      <c r="G261" s="9" t="n">
        <v>185.28</v>
      </c>
      <c r="H261" s="7" t="n">
        <v>91.5</v>
      </c>
      <c r="I261" s="10" t="n">
        <f aca="false">G261/H261</f>
        <v>2.02491803278689</v>
      </c>
    </row>
    <row r="262" customFormat="false" ht="25.1" hidden="false" customHeight="false" outlineLevel="0" collapsed="false">
      <c r="A262" s="5" t="n">
        <v>261</v>
      </c>
      <c r="B262" s="6" t="s">
        <v>722</v>
      </c>
      <c r="C262" s="6" t="s">
        <v>723</v>
      </c>
      <c r="D262" s="7" t="s">
        <v>724</v>
      </c>
      <c r="E262" s="8" t="n">
        <v>43099</v>
      </c>
      <c r="F262" s="8" t="s">
        <v>520</v>
      </c>
      <c r="G262" s="9" t="n">
        <v>447.02</v>
      </c>
      <c r="H262" s="7" t="n">
        <v>222.4</v>
      </c>
      <c r="I262" s="10" t="n">
        <f aca="false">G262/H262</f>
        <v>2.00998201438849</v>
      </c>
    </row>
    <row r="263" customFormat="false" ht="36.9" hidden="false" customHeight="false" outlineLevel="0" collapsed="false">
      <c r="A263" s="5" t="n">
        <v>262</v>
      </c>
      <c r="B263" s="6" t="s">
        <v>725</v>
      </c>
      <c r="C263" s="6" t="s">
        <v>726</v>
      </c>
      <c r="D263" s="7" t="s">
        <v>727</v>
      </c>
      <c r="E263" s="8" t="n">
        <v>43100</v>
      </c>
      <c r="F263" s="8" t="s">
        <v>626</v>
      </c>
      <c r="G263" s="9" t="n">
        <v>421.23</v>
      </c>
      <c r="H263" s="7" t="n">
        <v>214</v>
      </c>
      <c r="I263" s="10" t="n">
        <f aca="false">G263/H263</f>
        <v>1.96836448598131</v>
      </c>
    </row>
    <row r="264" customFormat="false" ht="25.1" hidden="false" customHeight="false" outlineLevel="0" collapsed="false">
      <c r="A264" s="5" t="n">
        <v>263</v>
      </c>
      <c r="B264" s="6" t="s">
        <v>728</v>
      </c>
      <c r="C264" s="6" t="s">
        <v>729</v>
      </c>
      <c r="D264" s="7" t="s">
        <v>730</v>
      </c>
      <c r="E264" s="8" t="n">
        <v>43099</v>
      </c>
      <c r="F264" s="8" t="s">
        <v>731</v>
      </c>
      <c r="G264" s="9" t="n">
        <v>107.8</v>
      </c>
      <c r="H264" s="7" t="n">
        <v>117.9</v>
      </c>
      <c r="I264" s="10" t="n">
        <f aca="false">G264/H264</f>
        <v>0.914334181509754</v>
      </c>
    </row>
    <row r="265" customFormat="false" ht="25.1" hidden="false" customHeight="false" outlineLevel="0" collapsed="false">
      <c r="A265" s="5" t="n">
        <v>264</v>
      </c>
      <c r="B265" s="6" t="s">
        <v>732</v>
      </c>
      <c r="C265" s="6" t="s">
        <v>733</v>
      </c>
      <c r="D265" s="7" t="s">
        <v>734</v>
      </c>
      <c r="E265" s="8" t="n">
        <v>43100</v>
      </c>
      <c r="F265" s="8" t="s">
        <v>735</v>
      </c>
      <c r="G265" s="9" t="n">
        <v>867.1</v>
      </c>
      <c r="H265" s="7" t="n">
        <v>2000</v>
      </c>
      <c r="I265" s="10" t="n">
        <f aca="false">G265/H265</f>
        <v>0.43355</v>
      </c>
    </row>
    <row r="266" customFormat="false" ht="25.1" hidden="false" customHeight="false" outlineLevel="0" collapsed="false">
      <c r="A266" s="5" t="n">
        <v>265</v>
      </c>
      <c r="B266" s="6" t="s">
        <v>736</v>
      </c>
      <c r="C266" s="6" t="s">
        <v>737</v>
      </c>
      <c r="D266" s="7" t="s">
        <v>738</v>
      </c>
      <c r="E266" s="8" t="n">
        <v>43100</v>
      </c>
      <c r="F266" s="8" t="s">
        <v>739</v>
      </c>
      <c r="G266" s="9" t="n">
        <v>82.2</v>
      </c>
      <c r="H266" s="7" t="n">
        <v>276.6</v>
      </c>
      <c r="I266" s="10" t="n">
        <f aca="false">G266/H266</f>
        <v>0.297180043383948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2016-05-04T18:21:41Z</dcterms:created>
  <dc:language>uk-UA</dc:language>
  <dcterms:modified xsi:type="dcterms:W3CDTF">2016-05-04T18:30:21Z</dcterms:modified>
  <cp:revision>3</cp:revision>
</cp:coreProperties>
</file>